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ko\Desktop\"/>
    </mc:Choice>
  </mc:AlternateContent>
  <bookViews>
    <workbookView xWindow="0" yWindow="0" windowWidth="19170" windowHeight="8010"/>
  </bookViews>
  <sheets>
    <sheet name="Movies 2021" sheetId="6" r:id="rId1"/>
    <sheet name="Movies Expected 2022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RBS3">[1]Lookup!$A$194:$A$199</definedName>
    <definedName name="____RBS3">[1]Lookup!$A$194:$A$199</definedName>
    <definedName name="___PT2">[1]Lookup!$B$151:$B$161</definedName>
    <definedName name="___RBS3">[2]Lookup!$A$194:$A$199</definedName>
    <definedName name="__PT2">[2]Lookup!$B$151:$B$161</definedName>
    <definedName name="__RBS3">[2]Lookup!$A$194:$A$199</definedName>
    <definedName name="__xlnm.Print_Area" localSheetId="0">#REF!</definedName>
    <definedName name="__xlnm.Print_Area">#REF!</definedName>
    <definedName name="_xlnm._FilterDatabase" localSheetId="0" hidden="1">'Movies 2021'!$A$9:$BR$9</definedName>
    <definedName name="a" localSheetId="0">#REF!,#REF!,#REF!,#REF!,#REF!,#REF!,#REF!,#REF!,#REF!,#REF!,#REF!,#REF!,#REF!,#REF!,#REF!,#REF!,#REF!,#REF!,#REF!,#REF!,#REF!,#REF!,#REF!,#REF!,#REF!,#REF!,#REF!,#REF!,#REF!,#REF!,#REF!</definedName>
    <definedName name="a">#REF!,#REF!,#REF!,#REF!,#REF!,#REF!,#REF!,#REF!,#REF!,#REF!,#REF!,#REF!,#REF!,#REF!,#REF!,#REF!,#REF!,#REF!,#REF!,#REF!,#REF!,#REF!,#REF!,#REF!,#REF!,#REF!,#REF!,#REF!,#REF!,#REF!,#REF!</definedName>
    <definedName name="BNK_2018">[3]Lookup!$A$143:$A$149</definedName>
    <definedName name="Code" localSheetId="0">#REF!</definedName>
    <definedName name="Code">#REF!</definedName>
    <definedName name="Code4">[4]Summary!$K$4:$K$11</definedName>
    <definedName name="Codes2" localSheetId="0">#REF!</definedName>
    <definedName name="Codes2">#REF!</definedName>
    <definedName name="Codes3" localSheetId="0">#REF!</definedName>
    <definedName name="Codes3">#REF!</definedName>
    <definedName name="Creatives" localSheetId="0">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</definedName>
    <definedName name="Creatives">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</definedName>
    <definedName name="Free" localSheetId="0">#REF!,#REF!,#REF!,#REF!,#REF!,#REF!,#REF!,#REF!,#REF!,#REF!,#REF!,#REF!,#REF!,#REF!,#REF!,#REF!,#REF!,#REF!,#REF!,#REF!,#REF!,#REF!,#REF!,#REF!,#REF!,#REF!,#REF!,#REF!,#REF!,#REF!,#REF!</definedName>
    <definedName name="Free">#REF!,#REF!,#REF!,#REF!,#REF!,#REF!,#REF!,#REF!,#REF!,#REF!,#REF!,#REF!,#REF!,#REF!,#REF!,#REF!,#REF!,#REF!,#REF!,#REF!,#REF!,#REF!,#REF!,#REF!,#REF!,#REF!,#REF!,#REF!,#REF!,#REF!,#REF!</definedName>
    <definedName name="MaxiGo_Update" localSheetId="0">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</definedName>
    <definedName name="MaxiGo_Update">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</definedName>
    <definedName name="NationalGeographic" localSheetId="0">#REF!,#REF!,#REF!,#REF!,#REF!,#REF!,#REF!,#REF!,#REF!,#REF!,#REF!,#REF!,#REF!,#REF!,#REF!,#REF!,#REF!,#REF!,#REF!,#REF!,#REF!,#REF!,#REF!,#REF!,#REF!,#REF!,#REF!,#REF!,#REF!,#REF!,#REF!</definedName>
    <definedName name="NationalGeographic">#REF!,#REF!,#REF!,#REF!,#REF!,#REF!,#REF!,#REF!,#REF!,#REF!,#REF!,#REF!,#REF!,#REF!,#REF!,#REF!,#REF!,#REF!,#REF!,#REF!,#REF!,#REF!,#REF!,#REF!,#REF!,#REF!,#REF!,#REF!,#REF!,#REF!,#REF!</definedName>
    <definedName name="novatv">[7]Lookup!$A$143:$A$149</definedName>
    <definedName name="Parvi" localSheetId="0">[8]zenith!#REF!</definedName>
    <definedName name="Parvi">[8]zenith!#REF!</definedName>
    <definedName name="sammary">[7]Lookup!$A$70:$A$84</definedName>
    <definedName name="TVC" localSheetId="0">#REF!</definedName>
    <definedName name="TVC">#REF!</definedName>
    <definedName name="u" localSheetId="0">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</definedName>
    <definedName name="u">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</definedName>
    <definedName name="Vtori" localSheetId="0">[8]zenith!#REF!</definedName>
    <definedName name="Vtori">[8]zenith!#REF!</definedName>
    <definedName name="www" localSheetId="0">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</definedName>
    <definedName name="www">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6" l="1"/>
  <c r="A16" i="6" s="1"/>
  <c r="A19" i="6" s="1"/>
  <c r="A22" i="6" l="1"/>
  <c r="A25" i="6" s="1"/>
  <c r="A29" i="6" s="1"/>
  <c r="A31" i="6" s="1"/>
  <c r="A35" i="6" s="1"/>
  <c r="A39" i="6" s="1"/>
  <c r="A42" i="6" s="1"/>
  <c r="A46" i="6" s="1"/>
  <c r="A48" i="6" s="1"/>
  <c r="A51" i="6" s="1"/>
  <c r="A53" i="6" s="1"/>
  <c r="A55" i="6" l="1"/>
  <c r="A63" i="6" s="1"/>
  <c r="A68" i="6" s="1"/>
  <c r="A72" i="6" s="1"/>
  <c r="A75" i="6" s="1"/>
  <c r="A81" i="6" s="1"/>
  <c r="A83" i="6" s="1"/>
  <c r="A86" i="6" s="1"/>
  <c r="A91" i="6" s="1"/>
  <c r="A94" i="6" s="1"/>
  <c r="A96" i="6" s="1"/>
  <c r="A99" i="6" s="1"/>
  <c r="A102" i="6" s="1"/>
  <c r="A105" i="6" s="1"/>
  <c r="A110" i="6" s="1"/>
  <c r="A112" i="6" s="1"/>
  <c r="A114" i="6" s="1"/>
  <c r="A117" i="6" s="1"/>
  <c r="A121" i="6" s="1"/>
  <c r="A125" i="6" s="1"/>
  <c r="A129" i="6" s="1"/>
  <c r="A134" i="6" s="1"/>
  <c r="A136" i="6" s="1"/>
  <c r="A140" i="6" s="1"/>
  <c r="A146" i="6" s="1"/>
  <c r="A149" i="6" s="1"/>
  <c r="A152" i="6" s="1"/>
  <c r="A157" i="6" s="1"/>
  <c r="A162" i="6" s="1"/>
  <c r="A166" i="6" s="1"/>
  <c r="A169" i="6" s="1"/>
  <c r="A173" i="6" s="1"/>
  <c r="A177" i="6" s="1"/>
  <c r="A180" i="6" s="1"/>
  <c r="A182" i="6" s="1"/>
  <c r="A185" i="6" s="1"/>
  <c r="A188" i="6" s="1"/>
  <c r="A191" i="6" s="1"/>
</calcChain>
</file>

<file path=xl/sharedStrings.xml><?xml version="1.0" encoding="utf-8"?>
<sst xmlns="http://schemas.openxmlformats.org/spreadsheetml/2006/main" count="552" uniqueCount="343">
  <si>
    <t>Date</t>
  </si>
  <si>
    <t>Title</t>
  </si>
  <si>
    <t>Studio</t>
  </si>
  <si>
    <t>UNI</t>
  </si>
  <si>
    <t>IND</t>
  </si>
  <si>
    <t>COL</t>
  </si>
  <si>
    <t>WB</t>
  </si>
  <si>
    <t>Untitled Universal Event Film</t>
  </si>
  <si>
    <t>FOX</t>
  </si>
  <si>
    <t>PAR</t>
  </si>
  <si>
    <t>DIS</t>
  </si>
  <si>
    <t>Peter Rabbit 2</t>
  </si>
  <si>
    <t>In the Heights</t>
  </si>
  <si>
    <t>Jungle Cruise 3D</t>
  </si>
  <si>
    <t>Infinite</t>
  </si>
  <si>
    <t>The Many Saints of Newark</t>
  </si>
  <si>
    <t>Last Night In Soho</t>
  </si>
  <si>
    <t>Bios</t>
  </si>
  <si>
    <t>Eternals 3D</t>
  </si>
  <si>
    <t>Ron's Gone Wrong</t>
  </si>
  <si>
    <t>King Richard</t>
  </si>
  <si>
    <t>Vivo 3D</t>
  </si>
  <si>
    <t>West Side Story</t>
  </si>
  <si>
    <t>Sing 2 3D</t>
  </si>
  <si>
    <t>Genre</t>
  </si>
  <si>
    <t>Core TG audience</t>
  </si>
  <si>
    <t>Notes</t>
  </si>
  <si>
    <t>Horror</t>
  </si>
  <si>
    <t xml:space="preserve">male/female 16+ </t>
  </si>
  <si>
    <t>Adventure, Comedy, Family</t>
  </si>
  <si>
    <t>Drama</t>
  </si>
  <si>
    <t xml:space="preserve">female/male 16+ </t>
  </si>
  <si>
    <t xml:space="preserve">Action, Adventure, Comedy </t>
  </si>
  <si>
    <t xml:space="preserve">Animation, Family </t>
  </si>
  <si>
    <t>kids 6+, family</t>
  </si>
  <si>
    <t xml:space="preserve">female/male 14+ </t>
  </si>
  <si>
    <t>girls</t>
  </si>
  <si>
    <t>kids 8+, family</t>
  </si>
  <si>
    <t xml:space="preserve">male/female 14+ </t>
  </si>
  <si>
    <t>Action, Adventure, Comedy</t>
  </si>
  <si>
    <t>Animation, Adventure, Family</t>
  </si>
  <si>
    <t>male/female 14+</t>
  </si>
  <si>
    <t xml:space="preserve">Horror, Thriller </t>
  </si>
  <si>
    <t>family</t>
  </si>
  <si>
    <t xml:space="preserve">Animation, Adventure, Comedy </t>
  </si>
  <si>
    <t>Marvel</t>
  </si>
  <si>
    <t>https://www.imdb.com/title/tt2382320/</t>
  </si>
  <si>
    <t xml:space="preserve">Action, Adventure, Thriller </t>
  </si>
  <si>
    <t>https://www.imdb.com/title/tt3480822/</t>
  </si>
  <si>
    <t xml:space="preserve">Action, Adventure, Sci-Fi </t>
  </si>
  <si>
    <t>Animation, Adventure, Comedy</t>
  </si>
  <si>
    <t xml:space="preserve">male/female 8+ </t>
  </si>
  <si>
    <t>family, all</t>
  </si>
  <si>
    <t>https://www.imdb.com/title/tt2948372/</t>
  </si>
  <si>
    <t xml:space="preserve">Animation, Adventure, Family </t>
  </si>
  <si>
    <t>https://www.imdb.com/title/tt6264654/</t>
  </si>
  <si>
    <t>Horror, Mystery, Thriller</t>
  </si>
  <si>
    <t>https://www.imdb.com/title/tt9639470/</t>
  </si>
  <si>
    <t>Drama, Horror, Thriller</t>
  </si>
  <si>
    <t>Crime, Drama, Musical</t>
  </si>
  <si>
    <t>https://www.imdb.com/title/tt1160419/</t>
  </si>
  <si>
    <t xml:space="preserve">Adventure, Drama, Sci-Fi </t>
  </si>
  <si>
    <t>Denis Villeneuve</t>
  </si>
  <si>
    <t>https://www.imdb.com/title/tt2850386/</t>
  </si>
  <si>
    <t>3D movies are marked in yellow</t>
  </si>
  <si>
    <t>Thriller</t>
  </si>
  <si>
    <t>Dragon Rider</t>
  </si>
  <si>
    <t xml:space="preserve">Action, Sci-Fi </t>
  </si>
  <si>
    <t>all</t>
  </si>
  <si>
    <t xml:space="preserve">male/female 12+ </t>
  </si>
  <si>
    <t>Antlers</t>
  </si>
  <si>
    <t>Malignant</t>
  </si>
  <si>
    <t>Comedy, Drama</t>
  </si>
  <si>
    <t>https://www.imdb.com/title/tt10731778/</t>
  </si>
  <si>
    <t xml:space="preserve">Horror </t>
  </si>
  <si>
    <t>My Sweet Monster</t>
  </si>
  <si>
    <t>Horror, Thriller</t>
  </si>
  <si>
    <t>Crime, Drama, Thriller</t>
  </si>
  <si>
    <t>Candyman</t>
  </si>
  <si>
    <t>https://www.imdb.com/title/tt9347730/</t>
  </si>
  <si>
    <t>male/female 16+</t>
  </si>
  <si>
    <t>BG movies</t>
  </si>
  <si>
    <t>Hitman's Wife's Bodyguard</t>
  </si>
  <si>
    <t>Elfkings 3D</t>
  </si>
  <si>
    <t>Spiral: From the Book of Saw</t>
  </si>
  <si>
    <t xml:space="preserve">Crime, Horror, Mystery </t>
  </si>
  <si>
    <t>Ghostbusters: Afterlife</t>
  </si>
  <si>
    <t>Twisted World (BG movie)</t>
  </si>
  <si>
    <t>https://www.imdb.com/title/tt10971626/?ref_=fn_al_tt_1</t>
  </si>
  <si>
    <t>The Rest is Ashes (BG Movie)</t>
  </si>
  <si>
    <t>https://www.imdb.com/title/tt10342730/</t>
  </si>
  <si>
    <t>The Forever Purge</t>
  </si>
  <si>
    <t>Crime, Drama</t>
  </si>
  <si>
    <t>Action, Crime, Thriller</t>
  </si>
  <si>
    <t>Dreambuilders 3D</t>
  </si>
  <si>
    <t>https://www.imdb.com/title/tt9855978/</t>
  </si>
  <si>
    <t>Comedy, Romance</t>
  </si>
  <si>
    <t>Black Widow 2D, 3D and Atmos 3D</t>
  </si>
  <si>
    <t>Soul 2D and 3D</t>
  </si>
  <si>
    <t>Action, Adventure, Sci-fi</t>
  </si>
  <si>
    <t>The Courier</t>
  </si>
  <si>
    <t>Action, Thriller, Drama</t>
  </si>
  <si>
    <t>Drama, History</t>
  </si>
  <si>
    <t>https://www.imdb.com/title/tt11692178/?ref_=fn_al_tt_1</t>
  </si>
  <si>
    <t>Vic The Vicking</t>
  </si>
  <si>
    <t>Animation, Action, Adventure</t>
  </si>
  <si>
    <t>https://www.imdb.com/title/tt8065768/?ref_=fn_al_tt_2</t>
  </si>
  <si>
    <t>Come Away</t>
  </si>
  <si>
    <t>Love, Weddings and Other Disasters</t>
  </si>
  <si>
    <t>Norm of the North: King Sized Adventure</t>
  </si>
  <si>
    <t xml:space="preserve"> Adventure, Drama, Fantasy </t>
  </si>
  <si>
    <t>family, all 8+</t>
  </si>
  <si>
    <t xml:space="preserve">Angelina Jolie, Gugu Mbatha-Raw, Michael Caine </t>
  </si>
  <si>
    <t>https://www.imdb.com/title/tt9428190/</t>
  </si>
  <si>
    <t>Cinderella</t>
  </si>
  <si>
    <t>King's Man 3</t>
  </si>
  <si>
    <t>The Boss Baby 2 3D</t>
  </si>
  <si>
    <t>The Asset</t>
  </si>
  <si>
    <t>Cruella 3D</t>
  </si>
  <si>
    <t>Luca 3D</t>
  </si>
  <si>
    <t>Shang-Chi and the Legend of the Ten Rings 3D</t>
  </si>
  <si>
    <t>Hotel Transylvania 4</t>
  </si>
  <si>
    <t>The Beatles: Get Back</t>
  </si>
  <si>
    <t>Paw Patrol</t>
  </si>
  <si>
    <t>In the Heart of the Machine (BG movie)</t>
  </si>
  <si>
    <t>My Little Pony Movie</t>
  </si>
  <si>
    <t>Halloween Kills</t>
  </si>
  <si>
    <t>The Last Duel</t>
  </si>
  <si>
    <t>GI Joe 3: Snake Eyes</t>
  </si>
  <si>
    <t>Mission: Impossible 7</t>
  </si>
  <si>
    <t>Labour Day</t>
  </si>
  <si>
    <t>Action, Adventure, Fantasy</t>
  </si>
  <si>
    <t>video game based</t>
  </si>
  <si>
    <t>Comedy, Family, Fantasy</t>
  </si>
  <si>
    <t>Action, Thriller</t>
  </si>
  <si>
    <t>Animation, Family</t>
  </si>
  <si>
    <t>Horror, Mystery</t>
  </si>
  <si>
    <t> Benedict Cumberbatch</t>
  </si>
  <si>
    <t>Action, Adventure, Crime</t>
  </si>
  <si>
    <t>Comedy, Mystery</t>
  </si>
  <si>
    <t>Action, Adventure, Drama</t>
  </si>
  <si>
    <t>Romance, Sci-fi, Thriller</t>
  </si>
  <si>
    <t>Tom Hanks</t>
  </si>
  <si>
    <t>Drama, Sci-fi</t>
  </si>
  <si>
    <t>Horror, Thriller, Mystery</t>
  </si>
  <si>
    <t xml:space="preserve">FOX </t>
  </si>
  <si>
    <t>Action, Sci-fi, Thriller</t>
  </si>
  <si>
    <t>Sci-fi, Thriller</t>
  </si>
  <si>
    <t>Comedy, Crime</t>
  </si>
  <si>
    <t>Action, Sci-fi</t>
  </si>
  <si>
    <t>Action, Horror, Sci-fi</t>
  </si>
  <si>
    <t>Action, Drama</t>
  </si>
  <si>
    <t>Drama, Music, Musical</t>
  </si>
  <si>
    <t>Biographic, Music</t>
  </si>
  <si>
    <t>Drama, Thriller</t>
  </si>
  <si>
    <t>Clifford The Big Red Dog</t>
  </si>
  <si>
    <t>Action, Adventure, Thriller</t>
  </si>
  <si>
    <t>Tom Cruise</t>
  </si>
  <si>
    <t>https://www.imdb.com/title/tt10925754/?ref_=fn_al_tt_2</t>
  </si>
  <si>
    <t>https://www.imdb.com/title/tt8376234/?ref_=fn_al_tt_1</t>
  </si>
  <si>
    <t>https://www.imdb.com/title/tt0293429/?ref_=fn_al_tt_1</t>
  </si>
  <si>
    <t>Jessica Chastain</t>
  </si>
  <si>
    <t>https://www.imdb.com/title/tt10155932/?ref_=nv_sr_srsg_5</t>
  </si>
  <si>
    <t>Camila Cabello</t>
  </si>
  <si>
    <t>https://www.imdb.com/title/tt6856242/?ref_=fn_al_tt_1</t>
  </si>
  <si>
    <t>https://www.imdb.com/title/tt9037650/?ref_=nv_sr_srsg_1</t>
  </si>
  <si>
    <t>https://www.imdb.com/title/tt7740510/?ref_=fn_al_tt_1</t>
  </si>
  <si>
    <t>https://www.imdb.com/title/tt8368512/?ref_=fn_al_tt_2</t>
  </si>
  <si>
    <t>https://www.imdb.com/title/tt4513678/?ref_=fn_al_tt_1</t>
  </si>
  <si>
    <t>https://www.imdb.com/title/tt5109280/?ref_=nv_sr_srsg_0</t>
  </si>
  <si>
    <t>https://www.imdb.com/title/tt8110232/?ref_=fn_al_tt_1</t>
  </si>
  <si>
    <t>https://www.imdb.com/title/tt6932874/?ref_=fn_al_tt_1</t>
  </si>
  <si>
    <t>https://www.imdb.com/title/tt3272066/?ref_=nv_sr_srsg_0</t>
  </si>
  <si>
    <t>https://www.imdb.com/title/tt3420504/?ref_=nv_sr_srsg_0</t>
  </si>
  <si>
    <t>https://www.imdb.com/title/tt7504818/?ref_=nv_sr_srsg_0</t>
  </si>
  <si>
    <t>https://www.imdb.com/title/tt8332922/?ref_=fn_al_tt_1</t>
  </si>
  <si>
    <t>Michael Keaton, Samuel L. Jackson</t>
  </si>
  <si>
    <t>https://www.imdb.com/title/tt6079772/?ref_=nv_sr_srsg_0</t>
  </si>
  <si>
    <t>https://www.imdb.com/title/tt5034838/?ref_=fn_al_tt_1</t>
  </si>
  <si>
    <t>https://www.imdb.com/title/tt6654210/?ref_=fn_al_tt_1</t>
  </si>
  <si>
    <t>https://www.imdb.com/title/tt3228774/?ref_=nv_sr_srsg_0</t>
  </si>
  <si>
    <t>https://www.imdb.com/title/tt5433138/?ref_=fn_al_tt_1</t>
  </si>
  <si>
    <t>https://www.imdb.com/title/tt7069210/?ref_=fn_al_tt_1</t>
  </si>
  <si>
    <t>https://www.imdb.com/title/tt6338498/?ref_=nv_sr_srsg_0</t>
  </si>
  <si>
    <t>https://www.imdb.com/title/tt12801262/?ref_=nv_sr_srsg_0</t>
  </si>
  <si>
    <t>Tom Hardy</t>
  </si>
  <si>
    <t>https://www.imdb.com/title/tt7097896/?ref_=nv_sr_srsg_0</t>
  </si>
  <si>
    <t>https://www.imdb.com/title/tt9376612/?ref_=fn_al_tt_1</t>
  </si>
  <si>
    <t>MARVEL, Dr. Strange</t>
  </si>
  <si>
    <t>https://www.imdb.com/title/tt1745960/?ref_=fn_al_tt_1</t>
  </si>
  <si>
    <t>https://www.imdb.com/title/tt10327252/?ref_=fn_al_tt_1</t>
  </si>
  <si>
    <t>Space Jam 2: A New Legacy IMAX</t>
  </si>
  <si>
    <t>LeBron James</t>
  </si>
  <si>
    <t>https://www.imdb.com/title/tt3554046/?ref_=fn_al_tt_1</t>
  </si>
  <si>
    <t>https://www.imdb.com/title/tt10954652/?ref_=nv_sr_srsg_3</t>
  </si>
  <si>
    <t>https://www.imdb.com/title/tt0870154/?ref_=fn_al_tt_1</t>
  </si>
  <si>
    <t>Dwayne Johnson, Emily Blunt</t>
  </si>
  <si>
    <t>https://www.imdb.com/title/tt6334354/?ref_=fn_al_tt_1</t>
  </si>
  <si>
    <t>Idris Elba, Margot Robbie</t>
  </si>
  <si>
    <t>https://www.imdb.com/title/tt9848626/?ref_=fn_al_tt_1</t>
  </si>
  <si>
    <t>https://www.imdb.com/title/tt1321510/?ref_=fn_al_tt_1</t>
  </si>
  <si>
    <t>https://www.imdb.com/title/tt8385148/?ref_=fn_al_tt_1</t>
  </si>
  <si>
    <t>Ryan Reynolds, Samuel L. Jackson</t>
  </si>
  <si>
    <t>https://www.imdb.com/title/tt9735318/?ref_=fn_al_tt_1</t>
  </si>
  <si>
    <t>https://www.imdb.com/title/tt11832046/?ref_=nv_sr_srsg_3</t>
  </si>
  <si>
    <t>Hristo Shopov, Alexander Sano</t>
  </si>
  <si>
    <t>https://www.imdb.com/title/tt12595378/?ref_=nv_sr_srsg_5</t>
  </si>
  <si>
    <t>https://www.imdb.com/title/tt10101702/?ref_=nv_sr_srsg_3</t>
  </si>
  <si>
    <t>https://www.imdb.com/title/tt10665338/?ref_=nv_sr_srsg_0</t>
  </si>
  <si>
    <t>https://www.imdb.com/title/tt4244994/?ref_=fn_al_tt_1</t>
  </si>
  <si>
    <t>Matt Damon</t>
  </si>
  <si>
    <t>https://www.imdb.com/title/tt8404256/?ref_=nv_sr_srsg_0</t>
  </si>
  <si>
    <t>https://www.imdb.com/title/tt2397461/?ref_=fn_al_tt_2</t>
  </si>
  <si>
    <t>https://www.imdb.com/title/tt9032400/?ref_=nv_sr_srsg_0</t>
  </si>
  <si>
    <t>MARVEL, Angelina Jolie, Salma Hayek</t>
  </si>
  <si>
    <t>https://www.imdb.com/title/tt9603212/?ref_=fn_al_tt_1</t>
  </si>
  <si>
    <t>https://www.imdb.com/title/tt9620288/?ref_=fn_al_tt_1</t>
  </si>
  <si>
    <t>https://www.imdb.com/title/tt3581652/?ref_=fn_al_tt_1</t>
  </si>
  <si>
    <t>Steven Spelberg</t>
  </si>
  <si>
    <t>https://www.imdb.com/title/tt6467266/?ref_=fn_al_tt_1</t>
  </si>
  <si>
    <t>The Night House</t>
  </si>
  <si>
    <t>https://www.imdb.com/title/tt9731534/?ref_=nv_sr_srsg_0</t>
  </si>
  <si>
    <t>family, kids 6+</t>
  </si>
  <si>
    <t>family, kids 8+</t>
  </si>
  <si>
    <t>family, kids 4+</t>
  </si>
  <si>
    <t>The Translators</t>
  </si>
  <si>
    <t>BigFoot Family 3D</t>
  </si>
  <si>
    <t>https://www.imdb.com/title/tt9204164/?ref_=fn_al_tt_1</t>
  </si>
  <si>
    <t>Don't Breathe 2</t>
  </si>
  <si>
    <t>https://www.imdb.com/title/tt6246322/?ref_=fn_al_tt_1</t>
  </si>
  <si>
    <t>Crime, Horror, Thriller</t>
  </si>
  <si>
    <t>Reminiscence</t>
  </si>
  <si>
    <t>Spirit: Untamed</t>
  </si>
  <si>
    <t>https://www.imdb.com/title/tt11084896/</t>
  </si>
  <si>
    <t>Animation, Adventure, Family </t>
  </si>
  <si>
    <t>Old</t>
  </si>
  <si>
    <t>The Addams Family 2</t>
  </si>
  <si>
    <t>https://www.imdb.com/title/tt11125620/</t>
  </si>
  <si>
    <t>Animation, Adventure, Comedy </t>
  </si>
  <si>
    <t>https://www.imdb.com/title/tt12537368/</t>
  </si>
  <si>
    <t>Nomadland</t>
  </si>
  <si>
    <t>February (BG Movie)</t>
  </si>
  <si>
    <t>https://www.imdb.com/title/tt9770150/?ref_=fn_al_tt_1</t>
  </si>
  <si>
    <t>https://www.imdb.com/title/tt10945164/?ref_=fn_al_tt_3</t>
  </si>
  <si>
    <t>Diego Maradona</t>
  </si>
  <si>
    <t>https://www.imdb.com/title/tt5433114/?ref_=fn_al_tt_1</t>
  </si>
  <si>
    <t>Documentary, Biography, Sport</t>
  </si>
  <si>
    <t>Dante's Raya (BG Movie)</t>
  </si>
  <si>
    <t>Séance</t>
  </si>
  <si>
    <t>https://www.imdb.com/title/tt11188624/</t>
  </si>
  <si>
    <t>https://siff.bg/bg/movies/novo-balgarsko-igralno-kino/raya-na-dante</t>
  </si>
  <si>
    <t>The Seventh Day</t>
  </si>
  <si>
    <t>https://www.imdb.com/title/tt11263022/</t>
  </si>
  <si>
    <t>https://www.imdb.com/title/tt10235718/?ref_=nv_sr_srsg_2</t>
  </si>
  <si>
    <t>Wrath Man</t>
  </si>
  <si>
    <t>https://www.imdb.com/title/tt11083552/?ref_=fn_al_tt_1</t>
  </si>
  <si>
    <t>Those Who Wish Me Dead</t>
  </si>
  <si>
    <t>Drama, Action, Thriller</t>
  </si>
  <si>
    <t>https://www.imdb.com/title/tt3215824/?ref_=fn_al_tt_1</t>
  </si>
  <si>
    <t>https://www.imdb.com/title/tt7080422/?ref_=nv_sr_srsg_0</t>
  </si>
  <si>
    <t>Fantastic Return to Oz</t>
  </si>
  <si>
    <t>https://www.imdb.com/title/tt10975312/?ref_=nv_sr_srsg_0</t>
  </si>
  <si>
    <t>https://www.imdb.com/title/tt9572006/?ref_=fn_al_tt_1</t>
  </si>
  <si>
    <t>Yellow Oleander (BG Movie)</t>
  </si>
  <si>
    <t>https://www.imdb.com/title/tt11687154/?ref_=fn_al_tt_1</t>
  </si>
  <si>
    <t>The Eyes of Tammy Faye</t>
  </si>
  <si>
    <t>Biography, Drama</t>
  </si>
  <si>
    <t>https://www.imdb.com/title/tt9115530/?ref_=fn_al_tt_1</t>
  </si>
  <si>
    <t>Baba Yaga</t>
  </si>
  <si>
    <t>Cry Macho</t>
  </si>
  <si>
    <t>Drama, Thriller, Western</t>
  </si>
  <si>
    <t>Belfast</t>
  </si>
  <si>
    <t>https://www.imdb.com/title/tt12789558/?ref_=fn_al_tt_1</t>
  </si>
  <si>
    <t>House of Gucci</t>
  </si>
  <si>
    <t>Action, Horror, Mystery</t>
  </si>
  <si>
    <t>Spider-Man: No Way Home</t>
  </si>
  <si>
    <t>https://www.imdb.com/title/tt10872600/?ref_=fn_al_tt_1</t>
  </si>
  <si>
    <t>https://www.imdb.com/title/tt6920084/?ref_=fn_al_tt_1</t>
  </si>
  <si>
    <t>https://www.imdb.com/title/tt11214590/?ref_=fn_al_tt_1</t>
  </si>
  <si>
    <t>Movies 2021</t>
  </si>
  <si>
    <t>The Naked Truth About Zhiguli Band / Голата истина за група Жигули (BG movie)</t>
  </si>
  <si>
    <t>https://impressio.dir.bg/kino/gala-premierata-na-golata-istina-za-grupa-zhiguli-na-13-april-v-zala-1-na-ndk</t>
  </si>
  <si>
    <t>The Comeback Trial</t>
  </si>
  <si>
    <t>Tom &amp; Jerry: The Movie</t>
  </si>
  <si>
    <t>GODZILLA v KONG 3D, IMAX, 4Dx, DA</t>
  </si>
  <si>
    <t>Raya and the Last Dragon 3D, 4Dx</t>
  </si>
  <si>
    <t>Mortal Kombat IMAX, 4Dx</t>
  </si>
  <si>
    <t>A Quiet Place 2 IMAX</t>
  </si>
  <si>
    <t>Conjuring 3: The Devil Made Me Do It IMAX</t>
  </si>
  <si>
    <t>Fast &amp; Furious 9 3D, 4Dx</t>
  </si>
  <si>
    <t>Croods 2 2D, 3D, 4Dx</t>
  </si>
  <si>
    <t>Top Gun: Maverick 4Dx</t>
  </si>
  <si>
    <t>The Suicide Squad IMAX</t>
  </si>
  <si>
    <t>Free Guy IMAX</t>
  </si>
  <si>
    <t>Dune 3D, IMAX</t>
  </si>
  <si>
    <t>Venom 2: Let There Be Carnage 3D, IMAX</t>
  </si>
  <si>
    <t>No Time To Die 2D, 3D, IMAX 3D and 4DX</t>
  </si>
  <si>
    <t>Encanto 3D</t>
  </si>
  <si>
    <t>Resident Evil: Welcome to Racoon City IMAX</t>
  </si>
  <si>
    <t>Ooops, Noah is Gone 2</t>
  </si>
  <si>
    <t>https://www.imdb.com/title/tt6270534/</t>
  </si>
  <si>
    <t xml:space="preserve">Mystery, Thriller </t>
  </si>
  <si>
    <t>Link for more info</t>
  </si>
  <si>
    <t xml:space="preserve">Comedy, Action </t>
  </si>
  <si>
    <t xml:space="preserve"> Robert De Niro, Morgan Freeman, Tommy Lee Jones </t>
  </si>
  <si>
    <t>https://www.imdb.com/title/tt5420210/</t>
  </si>
  <si>
    <t>https://www.imdb.com/title/tt1361336/?ref_=nv_sr_srsg_0</t>
  </si>
  <si>
    <t>6 nominees Oscar 2021</t>
  </si>
  <si>
    <t>Comedy, Music</t>
  </si>
  <si>
    <t xml:space="preserve">director Victor Bojinov </t>
  </si>
  <si>
    <t>Premier Studio plus</t>
  </si>
  <si>
    <t>Guy Ritchie movie with Jason Statham</t>
  </si>
  <si>
    <t xml:space="preserve"> Angelina Jolie</t>
  </si>
  <si>
    <t>https://www.imdb.com/title/tt1924245/</t>
  </si>
  <si>
    <t>Clint Eastwood movie</t>
  </si>
  <si>
    <t xml:space="preserve"> Kenneth Branagh movie</t>
  </si>
  <si>
    <t xml:space="preserve">Ridley Scott movie with Jared Leto, Al Pacino, Salma Hayek </t>
  </si>
  <si>
    <t>https://www.imdb.com/title/tt10838180/</t>
  </si>
  <si>
    <t>Matrix 4 (Untitled) - from 22.12_IMAX</t>
  </si>
  <si>
    <t>Keanu Reeves, Priyanka Chopra, Ellen Hollman</t>
  </si>
  <si>
    <t>Ralph Fiennes, Harris Dickinson, Gemma Arterton</t>
  </si>
  <si>
    <t>nimation, Adventure, Comedy</t>
  </si>
  <si>
    <t>https://www.imdb.com/title/tt5714470/</t>
  </si>
  <si>
    <t>2nd TG audience</t>
  </si>
  <si>
    <t>family, kids 10+</t>
  </si>
  <si>
    <t xml:space="preserve">Emma Stone, Emma Thompson, Mark Strong </t>
  </si>
  <si>
    <t>update 11/2021</t>
  </si>
  <si>
    <t>Спенсър – Кристен Стюарт е фаворитка за „Оскар“ за ролята си на принцеса Даяна</t>
  </si>
  <si>
    <t>Омъжи се за мен – романтична комедия с Дженифър Лопес и Малума</t>
  </si>
  <si>
    <t>Uncharted – адаптация по популярната видео игра с Марк Уолбърг</t>
  </si>
  <si>
    <t>Смърт край Нил – нова версия по класическия роман на Агата Кристи с много звезди (Кенет Брана, Гал Гадот, Арми Хамър, Анет Бенинг)</t>
  </si>
  <si>
    <t>Най-очакваните хитове за 2022</t>
  </si>
  <si>
    <t>Батман – ново начало за популярния супергерой с Робърт Патинсън в главната роля</t>
  </si>
  <si>
    <t>Соник: Филмът 2</t>
  </si>
  <si>
    <t>Фантастични животни 3</t>
  </si>
  <si>
    <t>Доктор Стрейндж 2</t>
  </si>
  <si>
    <t>Топ Гън 2</t>
  </si>
  <si>
    <t>Елвис – новият биографичен филм на Баз Лурман</t>
  </si>
  <si>
    <t>Джурасик свят 3</t>
  </si>
  <si>
    <t>Миньоните 2</t>
  </si>
  <si>
    <t>Мисията невъзможна 7</t>
  </si>
  <si>
    <t>Черната пантера 2</t>
  </si>
  <si>
    <t>Преди празниците се очакват двете големи премиери - продълженията на Аватар и Аквамен.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</si>
</sst>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[$-409]d\-mmm\-yy;@"/>
    <numFmt numFmtId="166" formatCode="mm/dd/yyyy"/>
    <numFmt numFmtId="167" formatCode="_(* #,##0_);_(* \(#,##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77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1F497D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41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8" fillId="0" borderId="0"/>
    <xf numFmtId="0" fontId="3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5" fillId="4" borderId="0" xfId="6" applyFont="1" applyFill="1" applyAlignment="1">
      <alignment horizontal="center"/>
    </xf>
    <xf numFmtId="0" fontId="5" fillId="3" borderId="0" xfId="6" applyFont="1" applyFill="1" applyAlignment="1">
      <alignment horizontal="left"/>
    </xf>
    <xf numFmtId="0" fontId="5" fillId="7" borderId="0" xfId="5" applyFont="1" applyFill="1" applyBorder="1"/>
    <xf numFmtId="0" fontId="9" fillId="0" borderId="0" xfId="8" applyFont="1"/>
    <xf numFmtId="0" fontId="9" fillId="0" borderId="0" xfId="10" applyFont="1"/>
    <xf numFmtId="0" fontId="10" fillId="4" borderId="0" xfId="5" applyFont="1" applyFill="1" applyBorder="1"/>
    <xf numFmtId="0" fontId="10" fillId="0" borderId="0" xfId="9" applyFont="1" applyBorder="1"/>
    <xf numFmtId="0" fontId="10" fillId="0" borderId="0" xfId="1" applyFont="1" applyFill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2" fillId="0" borderId="0" xfId="10" applyFont="1"/>
    <xf numFmtId="0" fontId="13" fillId="0" borderId="0" xfId="8" applyFont="1"/>
    <xf numFmtId="0" fontId="10" fillId="4" borderId="0" xfId="5" applyFont="1" applyFill="1" applyBorder="1" applyAlignment="1">
      <alignment horizontal="center" vertical="center"/>
    </xf>
    <xf numFmtId="0" fontId="10" fillId="0" borderId="0" xfId="5" applyFont="1" applyBorder="1"/>
    <xf numFmtId="20" fontId="10" fillId="0" borderId="0" xfId="1" applyNumberFormat="1" applyFont="1" applyFill="1" applyBorder="1" applyAlignment="1">
      <alignment horizontal="left" wrapText="1"/>
    </xf>
    <xf numFmtId="166" fontId="10" fillId="0" borderId="0" xfId="1" applyNumberFormat="1" applyFont="1" applyFill="1" applyBorder="1" applyAlignment="1">
      <alignment horizontal="center" vertical="center" wrapText="1"/>
    </xf>
    <xf numFmtId="167" fontId="10" fillId="0" borderId="0" xfId="7" applyNumberFormat="1" applyFont="1" applyFill="1" applyBorder="1" applyAlignment="1">
      <alignment horizontal="center" vertical="top" wrapText="1"/>
    </xf>
    <xf numFmtId="165" fontId="10" fillId="0" borderId="0" xfId="1" applyNumberFormat="1" applyFont="1" applyFill="1" applyBorder="1" applyAlignment="1">
      <alignment vertical="top" wrapText="1"/>
    </xf>
    <xf numFmtId="166" fontId="15" fillId="0" borderId="0" xfId="1" applyNumberFormat="1" applyFont="1" applyFill="1" applyBorder="1" applyAlignment="1">
      <alignment horizontal="left" vertical="top" wrapText="1"/>
    </xf>
    <xf numFmtId="0" fontId="10" fillId="0" borderId="0" xfId="9" applyFont="1" applyFill="1" applyBorder="1"/>
    <xf numFmtId="0" fontId="10" fillId="0" borderId="0" xfId="9" applyFont="1" applyBorder="1" applyAlignment="1">
      <alignment horizontal="center" vertical="center"/>
    </xf>
    <xf numFmtId="166" fontId="15" fillId="3" borderId="0" xfId="1" applyNumberFormat="1" applyFont="1" applyFill="1" applyBorder="1" applyAlignment="1">
      <alignment horizontal="left" vertical="top" wrapText="1"/>
    </xf>
    <xf numFmtId="0" fontId="10" fillId="0" borderId="0" xfId="9" applyFont="1" applyFill="1" applyBorder="1" applyAlignment="1">
      <alignment horizontal="center" vertical="center"/>
    </xf>
    <xf numFmtId="0" fontId="15" fillId="0" borderId="0" xfId="1" applyFont="1" applyBorder="1" applyAlignment="1">
      <alignment vertical="top" wrapText="1"/>
    </xf>
    <xf numFmtId="166" fontId="10" fillId="0" borderId="0" xfId="1" applyNumberFormat="1" applyFont="1" applyFill="1" applyBorder="1" applyAlignment="1">
      <alignment vertical="top" wrapText="1"/>
    </xf>
    <xf numFmtId="20" fontId="10" fillId="0" borderId="0" xfId="1" applyNumberFormat="1" applyFont="1" applyFill="1" applyBorder="1" applyAlignment="1">
      <alignment horizontal="center" vertical="center" wrapText="1"/>
    </xf>
    <xf numFmtId="0" fontId="10" fillId="0" borderId="0" xfId="9" applyFont="1" applyBorder="1" applyAlignment="1">
      <alignment vertical="center"/>
    </xf>
    <xf numFmtId="0" fontId="15" fillId="0" borderId="0" xfId="9" applyFont="1" applyFill="1" applyBorder="1"/>
    <xf numFmtId="166" fontId="10" fillId="0" borderId="0" xfId="1" applyNumberFormat="1" applyFont="1" applyFill="1" applyBorder="1" applyAlignment="1">
      <alignment horizontal="left" vertical="top" wrapText="1"/>
    </xf>
    <xf numFmtId="0" fontId="11" fillId="0" borderId="0" xfId="9" applyFont="1" applyBorder="1"/>
    <xf numFmtId="0" fontId="8" fillId="0" borderId="0" xfId="9" applyFont="1" applyBorder="1"/>
    <xf numFmtId="0" fontId="10" fillId="0" borderId="0" xfId="2" applyFont="1" applyBorder="1"/>
    <xf numFmtId="166" fontId="17" fillId="0" borderId="0" xfId="1" applyNumberFormat="1" applyFont="1" applyFill="1" applyBorder="1" applyAlignment="1">
      <alignment horizontal="left" vertical="top" wrapText="1"/>
    </xf>
    <xf numFmtId="0" fontId="10" fillId="0" borderId="0" xfId="9" applyFont="1" applyBorder="1" applyAlignment="1">
      <alignment horizontal="center"/>
    </xf>
    <xf numFmtId="0" fontId="18" fillId="0" borderId="0" xfId="9" applyFont="1" applyBorder="1"/>
    <xf numFmtId="0" fontId="10" fillId="7" borderId="0" xfId="9" applyFont="1" applyFill="1" applyBorder="1"/>
    <xf numFmtId="0" fontId="17" fillId="0" borderId="0" xfId="9" applyFont="1" applyBorder="1"/>
    <xf numFmtId="166" fontId="10" fillId="0" borderId="0" xfId="1" applyNumberFormat="1" applyFont="1" applyFill="1" applyBorder="1" applyAlignment="1">
      <alignment vertical="center" wrapText="1"/>
    </xf>
    <xf numFmtId="0" fontId="10" fillId="0" borderId="0" xfId="9" applyFont="1" applyFill="1" applyBorder="1" applyAlignment="1">
      <alignment horizontal="left"/>
    </xf>
    <xf numFmtId="20" fontId="10" fillId="7" borderId="0" xfId="1" applyNumberFormat="1" applyFont="1" applyFill="1" applyBorder="1" applyAlignment="1">
      <alignment horizontal="left" wrapText="1"/>
    </xf>
    <xf numFmtId="20" fontId="10" fillId="0" borderId="0" xfId="1" applyNumberFormat="1" applyFont="1" applyFill="1" applyBorder="1" applyAlignment="1">
      <alignment horizontal="center" wrapText="1"/>
    </xf>
    <xf numFmtId="0" fontId="15" fillId="3" borderId="0" xfId="9" applyFont="1" applyFill="1" applyBorder="1" applyAlignment="1">
      <alignment horizontal="left" vertical="center" wrapText="1"/>
    </xf>
    <xf numFmtId="166" fontId="15" fillId="3" borderId="0" xfId="1" applyNumberFormat="1" applyFont="1" applyFill="1" applyBorder="1" applyAlignment="1">
      <alignment vertical="top" wrapText="1"/>
    </xf>
    <xf numFmtId="0" fontId="15" fillId="3" borderId="0" xfId="9" applyFont="1" applyFill="1" applyBorder="1"/>
    <xf numFmtId="0" fontId="18" fillId="3" borderId="0" xfId="9" applyFont="1" applyFill="1" applyBorder="1"/>
    <xf numFmtId="166" fontId="15" fillId="0" borderId="0" xfId="1" applyNumberFormat="1" applyFont="1" applyFill="1" applyBorder="1" applyAlignment="1">
      <alignment vertical="top" wrapText="1"/>
    </xf>
    <xf numFmtId="20" fontId="10" fillId="0" borderId="0" xfId="1" applyNumberFormat="1" applyFont="1" applyFill="1" applyBorder="1" applyAlignment="1">
      <alignment horizontal="left" vertical="center" wrapText="1"/>
    </xf>
    <xf numFmtId="0" fontId="0" fillId="0" borderId="0" xfId="9" applyFont="1" applyBorder="1"/>
    <xf numFmtId="0" fontId="7" fillId="0" borderId="0" xfId="10"/>
    <xf numFmtId="0" fontId="0" fillId="0" borderId="0" xfId="9" applyFont="1" applyFill="1" applyBorder="1" applyAlignment="1">
      <alignment horizontal="center" vertical="center"/>
    </xf>
    <xf numFmtId="0" fontId="15" fillId="0" borderId="0" xfId="9" applyFont="1" applyBorder="1"/>
    <xf numFmtId="0" fontId="17" fillId="0" borderId="0" xfId="9" applyFont="1" applyFill="1" applyBorder="1" applyAlignment="1">
      <alignment horizontal="left"/>
    </xf>
    <xf numFmtId="166" fontId="17" fillId="0" borderId="0" xfId="1" applyNumberFormat="1" applyFont="1" applyFill="1" applyBorder="1" applyAlignment="1">
      <alignment horizontal="center" vertical="center" wrapText="1"/>
    </xf>
    <xf numFmtId="165" fontId="15" fillId="0" borderId="0" xfId="1" applyNumberFormat="1" applyFont="1" applyFill="1" applyBorder="1" applyAlignment="1">
      <alignment vertical="top" wrapText="1"/>
    </xf>
    <xf numFmtId="0" fontId="18" fillId="0" borderId="0" xfId="9" applyFont="1" applyFill="1" applyBorder="1"/>
    <xf numFmtId="0" fontId="9" fillId="0" borderId="0" xfId="10" applyFont="1" applyFill="1"/>
    <xf numFmtId="0" fontId="10" fillId="0" borderId="0" xfId="9" applyFont="1" applyBorder="1" applyAlignment="1">
      <alignment horizontal="center"/>
    </xf>
    <xf numFmtId="0" fontId="8" fillId="0" borderId="0" xfId="9" applyFont="1" applyFill="1" applyBorder="1"/>
    <xf numFmtId="0" fontId="10" fillId="0" borderId="0" xfId="9" applyFont="1" applyBorder="1" applyAlignment="1">
      <alignment horizontal="center"/>
    </xf>
    <xf numFmtId="165" fontId="18" fillId="0" borderId="0" xfId="1" applyNumberFormat="1" applyFont="1" applyFill="1" applyBorder="1" applyAlignment="1">
      <alignment vertical="top" wrapText="1"/>
    </xf>
    <xf numFmtId="0" fontId="10" fillId="0" borderId="0" xfId="9" applyFont="1" applyBorder="1" applyAlignment="1">
      <alignment horizontal="center"/>
    </xf>
    <xf numFmtId="0" fontId="10" fillId="0" borderId="2" xfId="9" applyFont="1" applyBorder="1"/>
    <xf numFmtId="0" fontId="9" fillId="0" borderId="2" xfId="8" applyFont="1" applyBorder="1"/>
    <xf numFmtId="0" fontId="10" fillId="0" borderId="2" xfId="9" applyFont="1" applyBorder="1" applyAlignment="1">
      <alignment horizontal="center"/>
    </xf>
    <xf numFmtId="0" fontId="19" fillId="0" borderId="2" xfId="0" applyFont="1" applyFill="1" applyBorder="1"/>
    <xf numFmtId="0" fontId="15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167" fontId="10" fillId="0" borderId="0" xfId="7" applyNumberFormat="1" applyFont="1" applyFill="1" applyBorder="1" applyAlignment="1">
      <alignment horizontal="center" vertical="center"/>
    </xf>
    <xf numFmtId="0" fontId="10" fillId="0" borderId="0" xfId="9" applyFont="1" applyBorder="1" applyAlignment="1">
      <alignment horizontal="left" vertical="center"/>
    </xf>
    <xf numFmtId="0" fontId="10" fillId="4" borderId="0" xfId="5" applyFont="1" applyFill="1" applyBorder="1" applyAlignment="1">
      <alignment vertical="center"/>
    </xf>
    <xf numFmtId="0" fontId="10" fillId="0" borderId="0" xfId="5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9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 wrapText="1"/>
    </xf>
    <xf numFmtId="0" fontId="0" fillId="0" borderId="0" xfId="9" applyFont="1" applyBorder="1" applyAlignment="1">
      <alignment vertical="center"/>
    </xf>
    <xf numFmtId="0" fontId="10" fillId="0" borderId="2" xfId="9" applyFont="1" applyBorder="1" applyAlignment="1">
      <alignment vertical="center"/>
    </xf>
    <xf numFmtId="0" fontId="10" fillId="0" borderId="0" xfId="9" applyFont="1" applyFill="1" applyBorder="1" applyAlignment="1">
      <alignment horizontal="left" vertical="center"/>
    </xf>
    <xf numFmtId="165" fontId="10" fillId="0" borderId="0" xfId="1" applyNumberFormat="1" applyFont="1" applyFill="1" applyBorder="1" applyAlignment="1">
      <alignment vertical="center" wrapText="1"/>
    </xf>
    <xf numFmtId="165" fontId="15" fillId="0" borderId="0" xfId="9" applyNumberFormat="1" applyFont="1" applyFill="1" applyBorder="1"/>
    <xf numFmtId="165" fontId="14" fillId="0" borderId="0" xfId="1" applyNumberFormat="1" applyFont="1" applyFill="1" applyBorder="1" applyAlignment="1">
      <alignment vertical="top" wrapText="1"/>
    </xf>
    <xf numFmtId="165" fontId="15" fillId="0" borderId="2" xfId="1" applyNumberFormat="1" applyFont="1" applyFill="1" applyBorder="1" applyAlignment="1">
      <alignment vertical="top" wrapText="1"/>
    </xf>
    <xf numFmtId="165" fontId="16" fillId="0" borderId="0" xfId="1" applyNumberFormat="1" applyFont="1" applyFill="1" applyBorder="1" applyAlignment="1">
      <alignment horizontal="center" vertical="top" wrapText="1"/>
    </xf>
    <xf numFmtId="165" fontId="15" fillId="0" borderId="0" xfId="9" applyNumberFormat="1" applyFont="1" applyFill="1" applyBorder="1" applyAlignment="1">
      <alignment vertical="top"/>
    </xf>
    <xf numFmtId="165" fontId="15" fillId="0" borderId="0" xfId="1" applyNumberFormat="1" applyFont="1" applyFill="1" applyBorder="1" applyAlignment="1">
      <alignment horizontal="left" vertical="center" wrapText="1"/>
    </xf>
    <xf numFmtId="165" fontId="15" fillId="4" borderId="0" xfId="5" applyNumberFormat="1" applyFont="1" applyFill="1" applyBorder="1"/>
    <xf numFmtId="0" fontId="10" fillId="4" borderId="0" xfId="6" applyFont="1" applyFill="1" applyAlignment="1">
      <alignment horizontal="center"/>
    </xf>
    <xf numFmtId="0" fontId="21" fillId="4" borderId="0" xfId="5" applyFont="1" applyFill="1" applyBorder="1" applyAlignment="1">
      <alignment horizontal="center" vertical="center"/>
    </xf>
    <xf numFmtId="0" fontId="21" fillId="0" borderId="0" xfId="5" applyFont="1" applyBorder="1"/>
    <xf numFmtId="0" fontId="21" fillId="0" borderId="0" xfId="9" applyFont="1" applyBorder="1" applyAlignment="1"/>
    <xf numFmtId="0" fontId="21" fillId="0" borderId="0" xfId="1" applyFont="1" applyBorder="1" applyAlignment="1">
      <alignment vertical="top" wrapText="1"/>
    </xf>
    <xf numFmtId="0" fontId="22" fillId="0" borderId="0" xfId="1" applyFont="1" applyBorder="1" applyAlignment="1">
      <alignment vertical="top" wrapText="1"/>
    </xf>
    <xf numFmtId="0" fontId="21" fillId="0" borderId="0" xfId="1" applyFont="1" applyFill="1" applyBorder="1" applyAlignment="1">
      <alignment vertical="top"/>
    </xf>
    <xf numFmtId="0" fontId="21" fillId="0" borderId="0" xfId="9" applyFont="1" applyBorder="1"/>
    <xf numFmtId="0" fontId="21" fillId="0" borderId="0" xfId="9" applyFont="1" applyFill="1" applyBorder="1" applyAlignment="1"/>
    <xf numFmtId="0" fontId="21" fillId="0" borderId="0" xfId="1" applyFont="1" applyFill="1" applyBorder="1" applyAlignment="1">
      <alignment horizontal="left" vertical="top"/>
    </xf>
    <xf numFmtId="0" fontId="23" fillId="0" borderId="0" xfId="9" applyFont="1" applyBorder="1"/>
    <xf numFmtId="0" fontId="21" fillId="0" borderId="2" xfId="9" applyFont="1" applyBorder="1"/>
    <xf numFmtId="0" fontId="21" fillId="0" borderId="0" xfId="1" applyFont="1" applyBorder="1" applyAlignment="1">
      <alignment vertical="top"/>
    </xf>
    <xf numFmtId="0" fontId="21" fillId="0" borderId="0" xfId="9" applyFont="1" applyFill="1" applyBorder="1" applyAlignment="1">
      <alignment horizontal="left" vertical="center"/>
    </xf>
    <xf numFmtId="0" fontId="23" fillId="0" borderId="0" xfId="9" applyFont="1" applyBorder="1" applyAlignment="1"/>
    <xf numFmtId="0" fontId="21" fillId="0" borderId="2" xfId="9" applyFont="1" applyBorder="1" applyAlignment="1"/>
    <xf numFmtId="0" fontId="24" fillId="0" borderId="0" xfId="9" applyFont="1" applyBorder="1"/>
    <xf numFmtId="0" fontId="21" fillId="0" borderId="0" xfId="9" applyFont="1" applyFill="1" applyBorder="1"/>
    <xf numFmtId="0" fontId="21" fillId="0" borderId="0" xfId="9" applyFont="1" applyFill="1" applyBorder="1" applyAlignment="1">
      <alignment vertical="center" wrapText="1"/>
    </xf>
    <xf numFmtId="165" fontId="21" fillId="0" borderId="0" xfId="1" applyNumberFormat="1" applyFont="1" applyFill="1" applyBorder="1" applyAlignment="1">
      <alignment vertical="top" wrapText="1"/>
    </xf>
    <xf numFmtId="0" fontId="21" fillId="0" borderId="0" xfId="9" applyFont="1" applyBorder="1" applyAlignment="1">
      <alignment horizontal="left" wrapText="1"/>
    </xf>
    <xf numFmtId="0" fontId="15" fillId="4" borderId="0" xfId="1" applyFont="1" applyFill="1" applyBorder="1" applyAlignment="1">
      <alignment horizontal="left" vertical="center"/>
    </xf>
    <xf numFmtId="0" fontId="20" fillId="4" borderId="0" xfId="6" applyFont="1" applyFill="1" applyAlignment="1">
      <alignment horizontal="center"/>
    </xf>
    <xf numFmtId="0" fontId="15" fillId="2" borderId="1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left" vertical="center"/>
    </xf>
    <xf numFmtId="165" fontId="15" fillId="0" borderId="1" xfId="1" applyNumberFormat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 wrapText="1"/>
    </xf>
    <xf numFmtId="0" fontId="15" fillId="6" borderId="1" xfId="6" applyFont="1" applyFill="1" applyBorder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5" fillId="0" borderId="0" xfId="0" applyFont="1" applyAlignment="1">
      <alignment horizontal="center"/>
    </xf>
  </cellXfs>
  <cellStyles count="14">
    <cellStyle name="Comma 12 4 5 2" xfId="4"/>
    <cellStyle name="Comma 12 4 5 2 3" xfId="7"/>
    <cellStyle name="Comma 12 4 5 2 3 6" xfId="12"/>
    <cellStyle name="Comma 12 4 5 2 3 8" xfId="13"/>
    <cellStyle name="Hyperlink" xfId="10" builtinId="8"/>
    <cellStyle name="Hyperlink 7" xfId="8"/>
    <cellStyle name="Normal" xfId="0" builtinId="0"/>
    <cellStyle name="Normal 14 5" xfId="11"/>
    <cellStyle name="Normal 14 5 5 2 2" xfId="3"/>
    <cellStyle name="Normal 14 5 5 2 2 3" xfId="6"/>
    <cellStyle name="Normal 16" xfId="5"/>
    <cellStyle name="Normal 2" xfId="2"/>
    <cellStyle name="Normal 2 3 2" xfId="9"/>
    <cellStyle name="Normalny_co gramy w kinach" xfId="1"/>
  </cellStyles>
  <dxfs count="0"/>
  <tableStyles count="0" defaultTableStyle="TableStyleMedium2" defaultPivotStyle="PivotStyleLight16"/>
  <colors>
    <mruColors>
      <color rgb="FFCCCCFF"/>
      <color rgb="FF0000FF"/>
      <color rgb="FF0000CC"/>
      <color rgb="FFCCFF99"/>
      <color rgb="FFFFFFCC"/>
      <color rgb="FF0066FF"/>
      <color rgb="FF33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1101725</xdr:colOff>
      <xdr:row>0</xdr:row>
      <xdr:rowOff>177800</xdr:rowOff>
    </xdr:from>
    <xdr:to>
      <xdr:col>6</xdr:col>
      <xdr:colOff>153558</xdr:colOff>
      <xdr:row>5</xdr:row>
      <xdr:rowOff>69887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25" y="361950"/>
          <a:ext cx="3001533" cy="774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y%20Documents\My%20Documents\cafe\2016\DSK%20Bank\Anex%2022_Studentski%20proekt\New\TV%20Argent\To_DSK_TV%20media%20prpoposal%20Mladejka%20progra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y%20Documents\My%20Documents\cafe\2016\DSK%20Bank\Anex%2018_Consumer%20Loans_April\Approved\Argent%20new\To_client_media%20proposal_Potrebiteslki%20produljen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rina_Tsekova\Cafe_reklam_2017\2017\Klienti\DSK_2017\RP_33_Consumer_Loans_June'2017\Media_plan\RP_33_DSK_Consumer_Loans_09-30June'2017_approved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vilyan.dimitrov\Desktop\Templates\05%20MAY%202015\MTG_Template_MAY_%202015-VD%20-update13.05.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uba\Documents\Cafe%20Reklam%20Clients\DSK\Campaigns\RP%2045.-%2045A.%20Consumer%20Loans%20-%2011.09%20-%2011.10.2017\To%20the%20Bank\DSK%20Consumer%20Loans_Sept-Oct'2017%20-%20Approve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1.51.150\NewAgeMedia\Users\buba\Documents\Cafe%20Reklam%20Clients\DSK\Campaigns\RP%2046.%20Youths%20&amp;%20Students%20-%2001.10.2017%20-%2030.10.2017\To%20the%20Bank\RP46_Youths&amp;Students_October_2017%20-%20v3%20-%20approv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REMENA_ARNAUDOVA\2017\2017\Klienti\DSK_2017\RP_19_Mladeji_i_studenti_May\offers\TV\To_client_tv%20proposal_DSK%20Mladejka%20programa_May_REV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y\Share\MediaClients\MONY\MP_OOH2004_off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i &amp; The Voice"/>
      <sheetName val="Fox non standart"/>
      <sheetName val="btv"/>
      <sheetName val="btv NC"/>
      <sheetName val="Summary"/>
      <sheetName val="Nova"/>
      <sheetName val="Lookup"/>
    </sheetNames>
    <sheetDataSet>
      <sheetData sheetId="0"/>
      <sheetData sheetId="1">
        <row r="14">
          <cell r="C14">
            <v>70</v>
          </cell>
        </row>
      </sheetData>
      <sheetData sheetId="2"/>
      <sheetData sheetId="3"/>
      <sheetData sheetId="4">
        <row r="4">
          <cell r="F4" t="str">
            <v>DSK</v>
          </cell>
        </row>
      </sheetData>
      <sheetData sheetId="5">
        <row r="4">
          <cell r="P4">
            <v>15</v>
          </cell>
        </row>
      </sheetData>
      <sheetData sheetId="6">
        <row r="3">
          <cell r="F3" t="str">
            <v>PROGRAM</v>
          </cell>
        </row>
        <row r="151">
          <cell r="B151">
            <v>0.7</v>
          </cell>
        </row>
        <row r="152">
          <cell r="B152">
            <v>0.75</v>
          </cell>
        </row>
        <row r="153">
          <cell r="B153">
            <v>0.8</v>
          </cell>
        </row>
        <row r="154">
          <cell r="B154">
            <v>0.85</v>
          </cell>
        </row>
        <row r="155">
          <cell r="B155">
            <v>0.9</v>
          </cell>
        </row>
        <row r="156">
          <cell r="B156">
            <v>0.95</v>
          </cell>
        </row>
        <row r="157">
          <cell r="B157">
            <v>1</v>
          </cell>
        </row>
        <row r="158">
          <cell r="B158">
            <v>1.05</v>
          </cell>
        </row>
        <row r="159">
          <cell r="B159">
            <v>1.1000000000000001</v>
          </cell>
        </row>
        <row r="160">
          <cell r="B160">
            <v>1.1499999999999999</v>
          </cell>
        </row>
        <row r="161">
          <cell r="B161">
            <v>1.2</v>
          </cell>
        </row>
        <row r="194">
          <cell r="A194">
            <v>0</v>
          </cell>
        </row>
        <row r="195">
          <cell r="A195">
            <v>0.01</v>
          </cell>
        </row>
        <row r="196">
          <cell r="A196">
            <v>0.02</v>
          </cell>
        </row>
        <row r="197">
          <cell r="A197">
            <v>0.03</v>
          </cell>
        </row>
        <row r="198">
          <cell r="A198">
            <v>0.04</v>
          </cell>
        </row>
        <row r="199">
          <cell r="A199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o"/>
      <sheetName val="Print"/>
      <sheetName val="BNT"/>
      <sheetName val="BTV"/>
      <sheetName val="BTV NC"/>
      <sheetName val="Summary"/>
      <sheetName val="Nova"/>
      <sheetName val="OOH"/>
      <sheetName val="OOH BUDGET"/>
      <sheetName val="Lookup"/>
      <sheetName val="DC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AF36">
            <v>4</v>
          </cell>
        </row>
      </sheetData>
      <sheetData sheetId="5">
        <row r="4">
          <cell r="F4" t="str">
            <v>DSK Bank</v>
          </cell>
        </row>
      </sheetData>
      <sheetData sheetId="6">
        <row r="4">
          <cell r="P4">
            <v>43</v>
          </cell>
        </row>
      </sheetData>
      <sheetData sheetId="7" refreshError="1"/>
      <sheetData sheetId="8" refreshError="1"/>
      <sheetData sheetId="9">
        <row r="3">
          <cell r="F3" t="str">
            <v>PROGRAM</v>
          </cell>
        </row>
        <row r="151">
          <cell r="B151">
            <v>0.7</v>
          </cell>
        </row>
        <row r="152">
          <cell r="B152">
            <v>0.75</v>
          </cell>
        </row>
        <row r="153">
          <cell r="B153">
            <v>0.8</v>
          </cell>
        </row>
        <row r="154">
          <cell r="B154">
            <v>0.85</v>
          </cell>
        </row>
        <row r="155">
          <cell r="B155">
            <v>0.9</v>
          </cell>
        </row>
        <row r="156">
          <cell r="B156">
            <v>0.95</v>
          </cell>
        </row>
        <row r="157">
          <cell r="B157">
            <v>1</v>
          </cell>
        </row>
        <row r="158">
          <cell r="B158">
            <v>1.05</v>
          </cell>
        </row>
        <row r="159">
          <cell r="B159">
            <v>1.1000000000000001</v>
          </cell>
        </row>
        <row r="160">
          <cell r="B160">
            <v>1.1499999999999999</v>
          </cell>
        </row>
        <row r="161">
          <cell r="B161">
            <v>1.2</v>
          </cell>
        </row>
        <row r="194">
          <cell r="A194">
            <v>0</v>
          </cell>
        </row>
        <row r="195">
          <cell r="A195">
            <v>0.01</v>
          </cell>
        </row>
        <row r="196">
          <cell r="A196">
            <v>0.02</v>
          </cell>
        </row>
        <row r="197">
          <cell r="A197">
            <v>0.03</v>
          </cell>
        </row>
        <row r="198">
          <cell r="A198">
            <v>0.04</v>
          </cell>
        </row>
        <row r="199">
          <cell r="A199">
            <v>0.05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T"/>
      <sheetName val="btv nonstandart"/>
      <sheetName val="btv NC"/>
      <sheetName val="btv"/>
      <sheetName val="NTV nonstandart"/>
      <sheetName val="Summary"/>
      <sheetName val="Nova"/>
      <sheetName val="Lookup"/>
      <sheetName val="SummaryOOH"/>
      <sheetName val="Sofia"/>
      <sheetName val="Countryside"/>
      <sheetName val="InsideVarna"/>
      <sheetName val="BNK"/>
      <sheetName val="Malls"/>
      <sheetName val="Metro"/>
      <sheetName val="Internet"/>
      <sheetName val="Press"/>
      <sheetName val="Budget"/>
    </sheetNames>
    <sheetDataSet>
      <sheetData sheetId="0"/>
      <sheetData sheetId="1"/>
      <sheetData sheetId="2"/>
      <sheetData sheetId="3"/>
      <sheetData sheetId="4"/>
      <sheetData sheetId="5">
        <row r="4">
          <cell r="K4" t="str">
            <v>A</v>
          </cell>
        </row>
      </sheetData>
      <sheetData sheetId="6"/>
      <sheetData sheetId="7">
        <row r="2">
          <cell r="C2">
            <v>0</v>
          </cell>
        </row>
        <row r="143">
          <cell r="A143" t="str">
            <v>Break</v>
          </cell>
        </row>
        <row r="144">
          <cell r="A144">
            <v>0</v>
          </cell>
        </row>
        <row r="145">
          <cell r="A145" t="str">
            <v>1stIB</v>
          </cell>
        </row>
        <row r="146">
          <cell r="A146" t="str">
            <v>lastIB</v>
          </cell>
        </row>
        <row r="147">
          <cell r="A147" t="str">
            <v>B&amp;1stIB</v>
          </cell>
        </row>
        <row r="148">
          <cell r="A148" t="str">
            <v>B&amp;lastIB</v>
          </cell>
        </row>
        <row r="149">
          <cell r="A149" t="str">
            <v>T&amp;T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ova"/>
      <sheetName val="Diema Channels"/>
      <sheetName val="Fox Channels"/>
      <sheetName val="3rd Party Channels"/>
      <sheetName val="Disney"/>
      <sheetName val="Lookup"/>
      <sheetName val="DCN"/>
      <sheetName val="Diema_Channels"/>
      <sheetName val="Fox_Channels"/>
      <sheetName val="3rd_Party_Channels"/>
    </sheetNames>
    <sheetDataSet>
      <sheetData sheetId="0">
        <row r="4">
          <cell r="K4" t="str">
            <v>-</v>
          </cell>
        </row>
        <row r="5">
          <cell r="K5" t="str">
            <v>-</v>
          </cell>
        </row>
        <row r="6">
          <cell r="K6" t="str">
            <v>-</v>
          </cell>
        </row>
        <row r="7">
          <cell r="K7" t="str">
            <v>-</v>
          </cell>
        </row>
        <row r="8">
          <cell r="K8" t="str">
            <v>-</v>
          </cell>
        </row>
        <row r="9">
          <cell r="K9" t="str">
            <v>-</v>
          </cell>
        </row>
        <row r="10">
          <cell r="K10" t="str">
            <v>-</v>
          </cell>
        </row>
        <row r="11">
          <cell r="K11" t="str">
            <v>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MTG"/>
      <sheetName val="Nova"/>
      <sheetName val="Diema Channels"/>
      <sheetName val="Fox Channels"/>
      <sheetName val="3rd Party Channels"/>
      <sheetName val="Nova TV Cut-in's"/>
      <sheetName val="Lookup"/>
      <sheetName val="bTV"/>
      <sheetName val="bTV Niches"/>
      <sheetName val="bTV Cut-in's"/>
      <sheetName val="BNT"/>
      <sheetName val="Presa"/>
      <sheetName val="CCS"/>
      <sheetName val="Cinema Arena"/>
      <sheetName val="SummaryOOH"/>
      <sheetName val="OOH_Sofia"/>
      <sheetName val="BNK_2018"/>
      <sheetName val="AVV"/>
      <sheetName val="Varna"/>
      <sheetName val="Premium_Internet"/>
      <sheetName val="Google plan"/>
      <sheetName val="Audience planning"/>
      <sheetName val="Budget"/>
    </sheetNames>
    <sheetDataSet>
      <sheetData sheetId="0">
        <row r="4">
          <cell r="K4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6">
          <cell r="A6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MTG_Video_spots"/>
      <sheetName val="Nova"/>
      <sheetName val="Diema Channels"/>
      <sheetName val="Fox Channels"/>
      <sheetName val="3rd Party Channels"/>
      <sheetName val="Lookup"/>
      <sheetName val="Nova TV Cut-in's"/>
      <sheetName val="bTV"/>
      <sheetName val="bTV Niches"/>
      <sheetName val="bTV Cut-in's"/>
      <sheetName val="Magic&amp;The Voice"/>
      <sheetName val="Cinema City"/>
      <sheetName val="Kino Arena"/>
      <sheetName val="Festival of Colors"/>
      <sheetName val="OOH_Budget"/>
      <sheetName val="AVV"/>
      <sheetName val="OOH Sofia"/>
      <sheetName val="Digital OOH"/>
      <sheetName val="Internet"/>
      <sheetName val="Budget"/>
    </sheetNames>
    <sheetDataSet>
      <sheetData sheetId="0">
        <row r="4">
          <cell r="K4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66">
          <cell r="A6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ic  The Voice"/>
      <sheetName val="btv NC"/>
      <sheetName val="btv"/>
      <sheetName val="btv Nonstandart"/>
      <sheetName val="Fox Nonstandart"/>
      <sheetName val="БНТ"/>
      <sheetName val="NTV nonstandart"/>
      <sheetName val="Summary"/>
      <sheetName val="Nova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F3" t="str">
            <v>PROGRAM</v>
          </cell>
        </row>
        <row r="70">
          <cell r="A70">
            <v>0</v>
          </cell>
        </row>
        <row r="71">
          <cell r="A71">
            <v>0.01</v>
          </cell>
        </row>
        <row r="72">
          <cell r="A72">
            <v>0.02</v>
          </cell>
        </row>
        <row r="73">
          <cell r="A73">
            <v>0.03</v>
          </cell>
        </row>
        <row r="74">
          <cell r="A74">
            <v>0.04</v>
          </cell>
        </row>
        <row r="75">
          <cell r="A75">
            <v>0.05</v>
          </cell>
        </row>
        <row r="76">
          <cell r="A76">
            <v>0.06</v>
          </cell>
        </row>
        <row r="77">
          <cell r="A77">
            <v>7.0000000000000007E-2</v>
          </cell>
        </row>
        <row r="78">
          <cell r="A78">
            <v>0.08</v>
          </cell>
        </row>
        <row r="79">
          <cell r="A79">
            <v>0.09</v>
          </cell>
        </row>
        <row r="80">
          <cell r="A80">
            <v>0.1</v>
          </cell>
        </row>
        <row r="81">
          <cell r="A81">
            <v>0.12</v>
          </cell>
        </row>
        <row r="82">
          <cell r="A82">
            <v>0.13</v>
          </cell>
        </row>
        <row r="83">
          <cell r="A83">
            <v>0.14000000000000001</v>
          </cell>
        </row>
        <row r="84">
          <cell r="A84">
            <v>0.15</v>
          </cell>
        </row>
        <row r="143">
          <cell r="A143" t="str">
            <v>Break</v>
          </cell>
        </row>
        <row r="145">
          <cell r="A145" t="str">
            <v>1stIB</v>
          </cell>
        </row>
        <row r="146">
          <cell r="A146" t="str">
            <v>lastIB</v>
          </cell>
        </row>
        <row r="147">
          <cell r="A147" t="str">
            <v>B&amp;1stIB</v>
          </cell>
        </row>
        <row r="148">
          <cell r="A148" t="str">
            <v>B&amp;lastIB</v>
          </cell>
        </row>
        <row r="149">
          <cell r="A149" t="str">
            <v>T&amp;T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y1"/>
      <sheetName val="zenith"/>
      <sheetName val="mony2"/>
      <sheetName val="mony"/>
    </sheetNames>
    <sheetDataSet>
      <sheetData sheetId="0" refreshError="1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mdb.com/name/nm1212722/?ref_=tt_ov_st_s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1"/>
  <sheetViews>
    <sheetView tabSelected="1" zoomScale="87" zoomScaleNormal="87" zoomScaleSheetLayoutView="100" workbookViewId="0">
      <selection activeCell="B4" sqref="B4"/>
    </sheetView>
  </sheetViews>
  <sheetFormatPr defaultColWidth="8.85546875" defaultRowHeight="15" x14ac:dyDescent="0.25"/>
  <cols>
    <col min="1" max="1" width="12.140625" style="81" bestFit="1" customWidth="1"/>
    <col min="2" max="2" width="44.42578125" style="19" customWidth="1"/>
    <col min="3" max="3" width="7" style="20" customWidth="1"/>
    <col min="4" max="4" width="30.85546875" style="26" customWidth="1"/>
    <col min="5" max="5" width="16.140625" style="7" customWidth="1"/>
    <col min="6" max="6" width="9.5703125" style="7" customWidth="1"/>
    <col min="7" max="7" width="45.28515625" style="91" customWidth="1"/>
    <col min="8" max="8" width="49.85546875" style="7" customWidth="1"/>
    <col min="9" max="16384" width="8.85546875" style="7"/>
  </cols>
  <sheetData>
    <row r="1" spans="1:70" s="6" customFormat="1" ht="10.5" customHeight="1" x14ac:dyDescent="0.25">
      <c r="A1" s="87"/>
      <c r="B1" s="110" t="s">
        <v>279</v>
      </c>
      <c r="C1" s="12"/>
      <c r="D1" s="70"/>
      <c r="G1" s="89"/>
    </row>
    <row r="2" spans="1:70" s="6" customFormat="1" ht="10.5" customHeight="1" x14ac:dyDescent="0.25">
      <c r="A2" s="87"/>
      <c r="B2" s="110"/>
      <c r="C2" s="12"/>
      <c r="D2" s="70"/>
      <c r="G2" s="89"/>
    </row>
    <row r="3" spans="1:70" s="6" customFormat="1" x14ac:dyDescent="0.25">
      <c r="A3" s="87"/>
      <c r="B3" s="88" t="s">
        <v>326</v>
      </c>
      <c r="C3" s="12"/>
      <c r="D3" s="70"/>
      <c r="G3" s="89"/>
    </row>
    <row r="4" spans="1:70" s="6" customFormat="1" ht="15.75" x14ac:dyDescent="0.25">
      <c r="A4" s="87"/>
      <c r="B4" s="1"/>
      <c r="C4" s="12"/>
      <c r="D4" s="70"/>
      <c r="G4" s="89"/>
    </row>
    <row r="5" spans="1:70" s="6" customFormat="1" ht="15.75" x14ac:dyDescent="0.25">
      <c r="A5" s="87"/>
      <c r="B5" s="2" t="s">
        <v>64</v>
      </c>
      <c r="C5" s="12"/>
      <c r="D5" s="70"/>
      <c r="G5" s="89"/>
    </row>
    <row r="6" spans="1:70" s="6" customFormat="1" ht="15.75" x14ac:dyDescent="0.25">
      <c r="A6" s="87"/>
      <c r="B6" s="3" t="s">
        <v>81</v>
      </c>
      <c r="C6" s="12"/>
      <c r="D6" s="70"/>
      <c r="G6" s="89"/>
    </row>
    <row r="7" spans="1:70" s="6" customFormat="1" x14ac:dyDescent="0.25">
      <c r="A7" s="87"/>
      <c r="C7" s="12"/>
      <c r="D7" s="70"/>
      <c r="G7" s="89"/>
    </row>
    <row r="8" spans="1:70" s="13" customFormat="1" ht="17.25" customHeight="1" x14ac:dyDescent="0.25">
      <c r="A8" s="113" t="s">
        <v>0</v>
      </c>
      <c r="B8" s="111" t="s">
        <v>1</v>
      </c>
      <c r="C8" s="111" t="s">
        <v>2</v>
      </c>
      <c r="D8" s="114" t="s">
        <v>24</v>
      </c>
      <c r="E8" s="115" t="s">
        <v>25</v>
      </c>
      <c r="F8" s="115" t="s">
        <v>323</v>
      </c>
      <c r="G8" s="112" t="s">
        <v>26</v>
      </c>
      <c r="H8" s="109" t="s">
        <v>302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</row>
    <row r="9" spans="1:70" s="13" customFormat="1" ht="17.25" customHeight="1" x14ac:dyDescent="0.25">
      <c r="A9" s="113"/>
      <c r="B9" s="111"/>
      <c r="C9" s="111"/>
      <c r="D9" s="114"/>
      <c r="E9" s="115"/>
      <c r="F9" s="115"/>
      <c r="G9" s="112"/>
      <c r="H9" s="10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70" s="13" customFormat="1" ht="17.25" hidden="1" customHeight="1" x14ac:dyDescent="0.25">
      <c r="A10" s="53">
        <v>44197</v>
      </c>
      <c r="D10" s="71"/>
      <c r="G10" s="90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ht="14.45" hidden="1" customHeight="1" x14ac:dyDescent="0.25"/>
    <row r="12" spans="1:70" s="9" customFormat="1" ht="17.25" hidden="1" customHeight="1" x14ac:dyDescent="0.25">
      <c r="A12" s="53"/>
      <c r="D12" s="72"/>
      <c r="G12" s="92"/>
    </row>
    <row r="13" spans="1:70" s="9" customFormat="1" ht="17.25" hidden="1" customHeight="1" x14ac:dyDescent="0.25">
      <c r="A13" s="53">
        <f>A10+7</f>
        <v>44204</v>
      </c>
      <c r="D13" s="72"/>
      <c r="G13" s="92"/>
    </row>
    <row r="14" spans="1:70" ht="14.45" hidden="1" customHeight="1" x14ac:dyDescent="0.25"/>
    <row r="15" spans="1:70" ht="17.25" hidden="1" customHeight="1" x14ac:dyDescent="0.25">
      <c r="A15" s="53"/>
      <c r="B15" s="17"/>
      <c r="C15" s="22"/>
      <c r="E15" s="9"/>
      <c r="H15"/>
    </row>
    <row r="16" spans="1:70" s="9" customFormat="1" ht="17.25" hidden="1" customHeight="1" x14ac:dyDescent="0.25">
      <c r="A16" s="53">
        <f>A13+7</f>
        <v>44211</v>
      </c>
      <c r="D16" s="72"/>
      <c r="G16" s="92"/>
    </row>
    <row r="17" spans="1:11" s="9" customFormat="1" ht="17.25" hidden="1" customHeight="1" x14ac:dyDescent="0.25">
      <c r="A17" s="53"/>
      <c r="B17" s="32"/>
      <c r="C17" s="22"/>
      <c r="D17" s="72"/>
      <c r="E17" s="14"/>
      <c r="G17" s="92"/>
      <c r="H17" s="4"/>
    </row>
    <row r="18" spans="1:11" ht="14.45" hidden="1" customHeight="1" x14ac:dyDescent="0.25">
      <c r="B18" s="18"/>
    </row>
    <row r="19" spans="1:11" s="23" customFormat="1" ht="17.25" hidden="1" customHeight="1" x14ac:dyDescent="0.25">
      <c r="A19" s="53">
        <f>A16+7</f>
        <v>44218</v>
      </c>
      <c r="D19" s="73"/>
      <c r="G19" s="93"/>
    </row>
    <row r="20" spans="1:11" s="23" customFormat="1" ht="17.25" hidden="1" customHeight="1" x14ac:dyDescent="0.25">
      <c r="A20" s="53"/>
      <c r="D20" s="73"/>
      <c r="G20" s="93"/>
    </row>
    <row r="21" spans="1:11" s="8" customFormat="1" ht="17.25" hidden="1" customHeight="1" x14ac:dyDescent="0.25">
      <c r="A21" s="53"/>
      <c r="B21" s="18"/>
      <c r="C21" s="15"/>
      <c r="D21" s="74"/>
      <c r="G21" s="94"/>
    </row>
    <row r="22" spans="1:11" ht="14.45" hidden="1" customHeight="1" x14ac:dyDescent="0.25">
      <c r="A22" s="53">
        <f>A19+7</f>
        <v>44225</v>
      </c>
    </row>
    <row r="23" spans="1:11" ht="14.45" hidden="1" customHeight="1" x14ac:dyDescent="0.25">
      <c r="A23" s="53"/>
    </row>
    <row r="24" spans="1:11" ht="14.45" hidden="1" customHeight="1" x14ac:dyDescent="0.25">
      <c r="B24" s="18"/>
    </row>
    <row r="25" spans="1:11" ht="14.45" hidden="1" customHeight="1" x14ac:dyDescent="0.25">
      <c r="A25" s="53">
        <f>A22+7</f>
        <v>44232</v>
      </c>
    </row>
    <row r="26" spans="1:11" s="23" customFormat="1" ht="17.25" hidden="1" customHeight="1" x14ac:dyDescent="0.25">
      <c r="A26" s="53"/>
      <c r="D26" s="73"/>
      <c r="G26" s="93"/>
    </row>
    <row r="27" spans="1:11" ht="17.25" hidden="1" customHeight="1" x14ac:dyDescent="0.25">
      <c r="A27" s="53"/>
    </row>
    <row r="28" spans="1:11" ht="17.25" hidden="1" customHeight="1" x14ac:dyDescent="0.25">
      <c r="A28" s="53"/>
      <c r="B28" s="32"/>
      <c r="C28" s="22"/>
      <c r="E28" s="9"/>
      <c r="H28" s="4"/>
    </row>
    <row r="29" spans="1:11" ht="17.25" hidden="1" customHeight="1" x14ac:dyDescent="0.25">
      <c r="A29" s="53">
        <f>A25+7</f>
        <v>44239</v>
      </c>
    </row>
    <row r="30" spans="1:11" ht="14.45" hidden="1" customHeight="1" x14ac:dyDescent="0.25">
      <c r="B30" s="18"/>
    </row>
    <row r="31" spans="1:11" s="9" customFormat="1" ht="17.25" hidden="1" customHeight="1" x14ac:dyDescent="0.25">
      <c r="A31" s="53">
        <f>A29+7</f>
        <v>44246</v>
      </c>
      <c r="D31" s="72"/>
      <c r="G31" s="92"/>
      <c r="I31" s="7"/>
      <c r="J31" s="7"/>
      <c r="K31" s="7"/>
    </row>
    <row r="32" spans="1:11" ht="17.25" hidden="1" customHeight="1" x14ac:dyDescent="0.25">
      <c r="A32" s="53"/>
    </row>
    <row r="33" spans="1:8" ht="17.25" hidden="1" customHeight="1" x14ac:dyDescent="0.25">
      <c r="A33" s="53"/>
    </row>
    <row r="34" spans="1:8" ht="17.25" hidden="1" customHeight="1" x14ac:dyDescent="0.25">
      <c r="A34" s="53"/>
      <c r="B34" s="32"/>
      <c r="C34" s="15"/>
      <c r="E34" s="14"/>
      <c r="H34" s="4"/>
    </row>
    <row r="35" spans="1:8" ht="17.25" hidden="1" customHeight="1" x14ac:dyDescent="0.25">
      <c r="A35" s="53">
        <f>A31+7</f>
        <v>44253</v>
      </c>
    </row>
    <row r="36" spans="1:8" s="9" customFormat="1" ht="17.25" hidden="1" customHeight="1" x14ac:dyDescent="0.25">
      <c r="A36" s="53"/>
      <c r="D36" s="72"/>
      <c r="G36" s="92"/>
    </row>
    <row r="37" spans="1:8" ht="17.25" hidden="1" customHeight="1" x14ac:dyDescent="0.25">
      <c r="A37" s="53"/>
    </row>
    <row r="38" spans="1:8" ht="17.25" hidden="1" customHeight="1" x14ac:dyDescent="0.25">
      <c r="A38" s="53"/>
      <c r="B38" s="32"/>
      <c r="C38" s="22"/>
      <c r="E38" s="46"/>
      <c r="H38" s="48"/>
    </row>
    <row r="39" spans="1:8" ht="17.25" hidden="1" customHeight="1" x14ac:dyDescent="0.25">
      <c r="A39" s="53">
        <f>A35+7</f>
        <v>44260</v>
      </c>
    </row>
    <row r="40" spans="1:8" ht="17.25" hidden="1" customHeight="1" x14ac:dyDescent="0.25">
      <c r="A40" s="53"/>
    </row>
    <row r="41" spans="1:8" ht="15.75" hidden="1" customHeight="1" x14ac:dyDescent="0.25">
      <c r="A41" s="53"/>
      <c r="B41" s="18"/>
      <c r="C41" s="22"/>
      <c r="E41" s="9"/>
      <c r="G41" s="95"/>
      <c r="H41" s="4"/>
    </row>
    <row r="42" spans="1:8" ht="17.25" hidden="1" customHeight="1" x14ac:dyDescent="0.25">
      <c r="A42" s="53">
        <f>A39+7</f>
        <v>44267</v>
      </c>
    </row>
    <row r="43" spans="1:8" ht="14.45" hidden="1" customHeight="1" x14ac:dyDescent="0.25"/>
    <row r="44" spans="1:8" ht="14.45" hidden="1" customHeight="1" x14ac:dyDescent="0.25"/>
    <row r="45" spans="1:8" ht="14.45" hidden="1" customHeight="1" x14ac:dyDescent="0.25">
      <c r="B45" s="7"/>
    </row>
    <row r="46" spans="1:8" ht="17.25" hidden="1" customHeight="1" x14ac:dyDescent="0.25">
      <c r="A46" s="53">
        <f>A42+7</f>
        <v>44274</v>
      </c>
    </row>
    <row r="47" spans="1:8" ht="17.25" hidden="1" customHeight="1" x14ac:dyDescent="0.25">
      <c r="A47" s="53"/>
      <c r="B47" s="7"/>
      <c r="C47" s="15"/>
      <c r="E47" s="9"/>
      <c r="H47" s="4"/>
    </row>
    <row r="48" spans="1:8" ht="14.45" hidden="1" customHeight="1" x14ac:dyDescent="0.25">
      <c r="A48" s="53">
        <f>A46+7</f>
        <v>44281</v>
      </c>
    </row>
    <row r="49" spans="1:18" ht="14.45" hidden="1" customHeight="1" x14ac:dyDescent="0.25">
      <c r="A49" s="53"/>
    </row>
    <row r="50" spans="1:18" ht="14.45" hidden="1" customHeight="1" x14ac:dyDescent="0.25">
      <c r="A50" s="53"/>
      <c r="B50" s="57"/>
      <c r="C50" s="22"/>
      <c r="D50" s="75"/>
      <c r="E50" s="14"/>
      <c r="F50" s="19"/>
      <c r="G50" s="96"/>
      <c r="H50" s="55"/>
    </row>
    <row r="51" spans="1:18" ht="15" hidden="1" customHeight="1" x14ac:dyDescent="0.25">
      <c r="A51" s="53">
        <f>A48+7</f>
        <v>44288</v>
      </c>
    </row>
    <row r="52" spans="1:18" ht="17.25" hidden="1" customHeight="1" x14ac:dyDescent="0.25">
      <c r="A52" s="53"/>
      <c r="B52" s="7"/>
      <c r="C52" s="22"/>
    </row>
    <row r="53" spans="1:18" ht="17.25" hidden="1" customHeight="1" x14ac:dyDescent="0.25">
      <c r="A53" s="53">
        <f>A51+7</f>
        <v>44295</v>
      </c>
    </row>
    <row r="54" spans="1:18" hidden="1" x14ac:dyDescent="0.25">
      <c r="A54" s="53"/>
      <c r="B54" s="32"/>
      <c r="C54" s="15"/>
    </row>
    <row r="55" spans="1:18" ht="17.25" hidden="1" customHeight="1" x14ac:dyDescent="0.25">
      <c r="A55" s="53">
        <f>A53+7</f>
        <v>44302</v>
      </c>
      <c r="B55" s="21" t="s">
        <v>284</v>
      </c>
      <c r="C55" s="15" t="s">
        <v>6</v>
      </c>
      <c r="D55" s="26" t="s">
        <v>146</v>
      </c>
      <c r="E55" s="37" t="s">
        <v>41</v>
      </c>
      <c r="F55" s="7" t="s">
        <v>68</v>
      </c>
      <c r="H55" s="4" t="s">
        <v>178</v>
      </c>
    </row>
    <row r="56" spans="1:18" ht="17.25" hidden="1" customHeight="1" x14ac:dyDescent="0.25">
      <c r="A56" s="53"/>
      <c r="B56" s="42" t="s">
        <v>98</v>
      </c>
      <c r="C56" s="22" t="s">
        <v>10</v>
      </c>
      <c r="D56" s="26" t="s">
        <v>54</v>
      </c>
      <c r="E56" s="14" t="s">
        <v>34</v>
      </c>
      <c r="F56" s="7" t="s">
        <v>52</v>
      </c>
      <c r="G56" s="92"/>
      <c r="H56" s="4" t="s">
        <v>53</v>
      </c>
    </row>
    <row r="57" spans="1:18" ht="30" hidden="1" x14ac:dyDescent="0.25">
      <c r="A57" s="53"/>
      <c r="B57" s="45" t="s">
        <v>280</v>
      </c>
      <c r="C57" s="22" t="s">
        <v>4</v>
      </c>
      <c r="D57" s="26" t="s">
        <v>308</v>
      </c>
      <c r="E57" s="37" t="s">
        <v>41</v>
      </c>
      <c r="G57" s="92" t="s">
        <v>309</v>
      </c>
      <c r="H57" s="4" t="s">
        <v>281</v>
      </c>
    </row>
    <row r="58" spans="1:18" hidden="1" x14ac:dyDescent="0.25">
      <c r="A58" s="53"/>
      <c r="B58" s="24" t="s">
        <v>225</v>
      </c>
      <c r="C58" s="22" t="s">
        <v>4</v>
      </c>
      <c r="D58" s="26" t="s">
        <v>301</v>
      </c>
      <c r="E58" s="46" t="s">
        <v>28</v>
      </c>
      <c r="G58" s="92"/>
      <c r="H58" s="4" t="s">
        <v>300</v>
      </c>
    </row>
    <row r="59" spans="1:18" hidden="1" x14ac:dyDescent="0.25">
      <c r="A59" s="53"/>
      <c r="B59" s="24" t="s">
        <v>282</v>
      </c>
      <c r="C59" s="22" t="s">
        <v>4</v>
      </c>
      <c r="D59" s="26" t="s">
        <v>303</v>
      </c>
      <c r="E59" s="14" t="s">
        <v>38</v>
      </c>
      <c r="G59" s="91" t="s">
        <v>304</v>
      </c>
      <c r="H59" s="4" t="s">
        <v>305</v>
      </c>
    </row>
    <row r="60" spans="1:18" hidden="1" x14ac:dyDescent="0.25">
      <c r="A60" s="53"/>
      <c r="B60" s="45" t="s">
        <v>283</v>
      </c>
      <c r="C60" s="22" t="s">
        <v>6</v>
      </c>
      <c r="D60" s="26" t="s">
        <v>50</v>
      </c>
      <c r="E60" s="9" t="s">
        <v>224</v>
      </c>
      <c r="G60" s="92"/>
      <c r="H60" t="s">
        <v>306</v>
      </c>
    </row>
    <row r="61" spans="1:18" hidden="1" x14ac:dyDescent="0.25">
      <c r="A61" s="53"/>
      <c r="B61" s="7" t="s">
        <v>107</v>
      </c>
      <c r="C61" s="60" t="s">
        <v>4</v>
      </c>
      <c r="D61" s="26" t="s">
        <v>110</v>
      </c>
      <c r="E61" s="7" t="s">
        <v>111</v>
      </c>
      <c r="G61" s="95" t="s">
        <v>112</v>
      </c>
      <c r="H61" s="4" t="s">
        <v>322</v>
      </c>
    </row>
    <row r="62" spans="1:18" ht="17.25" hidden="1" customHeight="1" x14ac:dyDescent="0.25">
      <c r="A62" s="53"/>
    </row>
    <row r="63" spans="1:18" ht="17.25" hidden="1" customHeight="1" x14ac:dyDescent="0.25">
      <c r="A63" s="53">
        <f>A55+7</f>
        <v>44309</v>
      </c>
      <c r="B63" s="18" t="s">
        <v>286</v>
      </c>
      <c r="C63" s="15" t="s">
        <v>6</v>
      </c>
      <c r="D63" s="76" t="s">
        <v>131</v>
      </c>
      <c r="E63" s="46" t="s">
        <v>69</v>
      </c>
      <c r="F63" s="9"/>
      <c r="G63" s="97" t="s">
        <v>132</v>
      </c>
      <c r="H63" t="s">
        <v>160</v>
      </c>
      <c r="I63" s="29"/>
      <c r="J63" s="29"/>
    </row>
    <row r="64" spans="1:18" s="9" customFormat="1" ht="17.25" hidden="1" customHeight="1" x14ac:dyDescent="0.25">
      <c r="A64" s="53"/>
      <c r="B64" s="14" t="s">
        <v>100</v>
      </c>
      <c r="C64" s="68" t="s">
        <v>4</v>
      </c>
      <c r="D64" s="26" t="s">
        <v>101</v>
      </c>
      <c r="E64" s="14" t="s">
        <v>38</v>
      </c>
      <c r="F64" s="7"/>
      <c r="G64" s="91" t="s">
        <v>137</v>
      </c>
      <c r="H64" t="s">
        <v>167</v>
      </c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8" ht="17.25" hidden="1" customHeight="1" x14ac:dyDescent="0.25">
      <c r="A65" s="53"/>
      <c r="B65" s="7" t="s">
        <v>240</v>
      </c>
      <c r="C65" s="15" t="s">
        <v>10</v>
      </c>
      <c r="D65" s="26" t="s">
        <v>30</v>
      </c>
      <c r="E65" s="46" t="s">
        <v>38</v>
      </c>
      <c r="G65" s="91" t="s">
        <v>307</v>
      </c>
      <c r="H65" s="4" t="s">
        <v>242</v>
      </c>
    </row>
    <row r="66" spans="1:8" ht="17.25" hidden="1" customHeight="1" x14ac:dyDescent="0.25">
      <c r="A66" s="53"/>
      <c r="B66" s="35" t="s">
        <v>241</v>
      </c>
      <c r="C66" s="15" t="s">
        <v>4</v>
      </c>
      <c r="D66" s="26" t="s">
        <v>30</v>
      </c>
      <c r="E66" s="46" t="s">
        <v>38</v>
      </c>
      <c r="H66" s="4" t="s">
        <v>243</v>
      </c>
    </row>
    <row r="67" spans="1:8" ht="17.25" hidden="1" customHeight="1" x14ac:dyDescent="0.25">
      <c r="A67" s="53"/>
      <c r="B67" s="7"/>
      <c r="C67" s="15"/>
      <c r="H67" s="4"/>
    </row>
    <row r="68" spans="1:8" ht="17.25" hidden="1" customHeight="1" x14ac:dyDescent="0.25">
      <c r="A68" s="53">
        <f>A63+7</f>
        <v>44316</v>
      </c>
      <c r="B68" s="19" t="s">
        <v>244</v>
      </c>
      <c r="C68" s="20" t="s">
        <v>4</v>
      </c>
      <c r="D68" s="26" t="s">
        <v>246</v>
      </c>
      <c r="E68" s="46" t="s">
        <v>69</v>
      </c>
      <c r="H68" t="s">
        <v>245</v>
      </c>
    </row>
    <row r="69" spans="1:8" ht="17.25" hidden="1" customHeight="1" x14ac:dyDescent="0.25">
      <c r="A69" s="53"/>
      <c r="B69" s="35" t="s">
        <v>247</v>
      </c>
      <c r="C69" s="69" t="s">
        <v>310</v>
      </c>
      <c r="D69" s="26" t="s">
        <v>30</v>
      </c>
      <c r="E69" s="46" t="s">
        <v>28</v>
      </c>
      <c r="H69" t="s">
        <v>250</v>
      </c>
    </row>
    <row r="70" spans="1:8" ht="17.25" hidden="1" customHeight="1" x14ac:dyDescent="0.25">
      <c r="A70" s="53"/>
      <c r="B70" s="19" t="s">
        <v>248</v>
      </c>
      <c r="C70" s="25" t="s">
        <v>4</v>
      </c>
      <c r="D70" s="26" t="s">
        <v>136</v>
      </c>
      <c r="E70" s="46" t="s">
        <v>38</v>
      </c>
      <c r="H70" t="s">
        <v>249</v>
      </c>
    </row>
    <row r="71" spans="1:8" ht="17.25" hidden="1" customHeight="1" x14ac:dyDescent="0.25">
      <c r="A71" s="53"/>
      <c r="B71" s="7"/>
      <c r="C71" s="25"/>
    </row>
    <row r="72" spans="1:8" s="30" customFormat="1" ht="17.25" hidden="1" customHeight="1" x14ac:dyDescent="0.25">
      <c r="A72" s="82">
        <f>A68+7</f>
        <v>44323</v>
      </c>
      <c r="B72" s="47" t="s">
        <v>251</v>
      </c>
      <c r="C72" s="25" t="s">
        <v>4</v>
      </c>
      <c r="D72" s="77" t="s">
        <v>27</v>
      </c>
      <c r="E72" s="46" t="s">
        <v>38</v>
      </c>
      <c r="G72" s="98"/>
      <c r="H72" t="s">
        <v>252</v>
      </c>
    </row>
    <row r="73" spans="1:8" ht="17.25" hidden="1" customHeight="1" x14ac:dyDescent="0.25">
      <c r="A73" s="53"/>
      <c r="B73" s="21" t="s">
        <v>285</v>
      </c>
      <c r="C73" s="22" t="s">
        <v>10</v>
      </c>
      <c r="D73" s="26" t="s">
        <v>105</v>
      </c>
      <c r="E73" s="9" t="s">
        <v>224</v>
      </c>
      <c r="F73" s="7" t="s">
        <v>43</v>
      </c>
      <c r="G73" s="95"/>
      <c r="H73" s="4" t="s">
        <v>169</v>
      </c>
    </row>
    <row r="74" spans="1:8" ht="17.25" hidden="1" customHeight="1" x14ac:dyDescent="0.25">
      <c r="A74" s="53"/>
      <c r="B74" s="7"/>
      <c r="C74" s="15"/>
    </row>
    <row r="75" spans="1:8" hidden="1" x14ac:dyDescent="0.25">
      <c r="A75" s="53">
        <f>A72+7</f>
        <v>44330</v>
      </c>
      <c r="B75" s="21" t="s">
        <v>226</v>
      </c>
      <c r="C75" s="22" t="s">
        <v>4</v>
      </c>
      <c r="D75" s="72" t="s">
        <v>135</v>
      </c>
      <c r="E75" s="9" t="s">
        <v>224</v>
      </c>
      <c r="F75" s="23"/>
      <c r="G75" s="93"/>
      <c r="H75" s="5" t="s">
        <v>227</v>
      </c>
    </row>
    <row r="76" spans="1:8" hidden="1" x14ac:dyDescent="0.25">
      <c r="A76" s="53"/>
      <c r="B76" s="19" t="s">
        <v>108</v>
      </c>
      <c r="C76" s="20" t="s">
        <v>4</v>
      </c>
      <c r="D76" s="26" t="s">
        <v>96</v>
      </c>
      <c r="E76" s="46" t="s">
        <v>38</v>
      </c>
      <c r="H76" s="7" t="s">
        <v>253</v>
      </c>
    </row>
    <row r="77" spans="1:8" hidden="1" x14ac:dyDescent="0.25">
      <c r="A77" s="53"/>
      <c r="B77" s="39" t="s">
        <v>87</v>
      </c>
      <c r="C77" s="40" t="s">
        <v>4</v>
      </c>
      <c r="D77" s="46" t="s">
        <v>30</v>
      </c>
      <c r="E77" s="14" t="s">
        <v>28</v>
      </c>
      <c r="H77" s="4" t="s">
        <v>88</v>
      </c>
    </row>
    <row r="78" spans="1:8" ht="15.75" hidden="1" customHeight="1" x14ac:dyDescent="0.25">
      <c r="A78" s="53"/>
      <c r="B78" s="7" t="s">
        <v>254</v>
      </c>
      <c r="C78" s="40" t="s">
        <v>4</v>
      </c>
      <c r="D78" s="46" t="s">
        <v>134</v>
      </c>
      <c r="E78" s="46" t="s">
        <v>38</v>
      </c>
      <c r="G78" s="91" t="s">
        <v>311</v>
      </c>
      <c r="H78" t="s">
        <v>255</v>
      </c>
    </row>
    <row r="79" spans="1:8" ht="15.75" hidden="1" customHeight="1" x14ac:dyDescent="0.25">
      <c r="A79" s="53"/>
      <c r="B79" s="19" t="s">
        <v>256</v>
      </c>
      <c r="C79" s="40" t="s">
        <v>6</v>
      </c>
      <c r="D79" s="46" t="s">
        <v>257</v>
      </c>
      <c r="E79" s="46" t="s">
        <v>38</v>
      </c>
      <c r="G79" s="91" t="s">
        <v>312</v>
      </c>
      <c r="H79" t="s">
        <v>258</v>
      </c>
    </row>
    <row r="80" spans="1:8" ht="17.25" hidden="1" customHeight="1" x14ac:dyDescent="0.25">
      <c r="A80" s="53"/>
      <c r="B80" s="7"/>
      <c r="C80" s="15"/>
    </row>
    <row r="81" spans="1:8" hidden="1" x14ac:dyDescent="0.25">
      <c r="A81" s="53">
        <f>A75+7</f>
        <v>44337</v>
      </c>
      <c r="B81" s="19" t="s">
        <v>66</v>
      </c>
      <c r="C81" s="20" t="s">
        <v>4</v>
      </c>
      <c r="D81" s="26" t="s">
        <v>50</v>
      </c>
      <c r="E81" s="9" t="s">
        <v>224</v>
      </c>
      <c r="H81" t="s">
        <v>259</v>
      </c>
    </row>
    <row r="82" spans="1:8" hidden="1" x14ac:dyDescent="0.25">
      <c r="A82" s="53"/>
      <c r="B82" s="7"/>
      <c r="C82" s="7"/>
      <c r="G82" s="95"/>
      <c r="H82" s="4"/>
    </row>
    <row r="83" spans="1:8" ht="26.25" hidden="1" x14ac:dyDescent="0.25">
      <c r="A83" s="53">
        <f>A81+7</f>
        <v>44344</v>
      </c>
      <c r="B83" s="21" t="s">
        <v>118</v>
      </c>
      <c r="C83" s="33" t="s">
        <v>10</v>
      </c>
      <c r="D83" s="26" t="s">
        <v>148</v>
      </c>
      <c r="E83" s="9" t="s">
        <v>324</v>
      </c>
      <c r="F83" s="7" t="s">
        <v>68</v>
      </c>
      <c r="G83" s="108" t="s">
        <v>325</v>
      </c>
      <c r="H83" t="s">
        <v>180</v>
      </c>
    </row>
    <row r="84" spans="1:8" ht="17.25" hidden="1" customHeight="1" x14ac:dyDescent="0.25">
      <c r="A84" s="53"/>
      <c r="B84" s="32" t="s">
        <v>287</v>
      </c>
      <c r="C84" s="15" t="s">
        <v>9</v>
      </c>
      <c r="D84" s="26" t="s">
        <v>144</v>
      </c>
      <c r="E84" s="14" t="s">
        <v>38</v>
      </c>
      <c r="H84" s="4" t="s">
        <v>175</v>
      </c>
    </row>
    <row r="85" spans="1:8" ht="17.25" hidden="1" customHeight="1" x14ac:dyDescent="0.25">
      <c r="A85" s="53"/>
      <c r="B85" s="7"/>
      <c r="C85" s="7"/>
      <c r="G85" s="95"/>
      <c r="H85" s="4"/>
    </row>
    <row r="86" spans="1:8" hidden="1" x14ac:dyDescent="0.25">
      <c r="A86" s="53">
        <f>A83+7</f>
        <v>44351</v>
      </c>
      <c r="B86" s="21" t="s">
        <v>21</v>
      </c>
      <c r="C86" s="15" t="s">
        <v>5</v>
      </c>
      <c r="D86" s="26" t="s">
        <v>50</v>
      </c>
      <c r="E86" s="9" t="s">
        <v>222</v>
      </c>
      <c r="G86" s="95"/>
      <c r="H86" s="4" t="s">
        <v>183</v>
      </c>
    </row>
    <row r="87" spans="1:8" hidden="1" x14ac:dyDescent="0.25">
      <c r="A87" s="53"/>
      <c r="B87" s="19" t="s">
        <v>232</v>
      </c>
      <c r="C87" s="20" t="s">
        <v>3</v>
      </c>
      <c r="D87" s="26" t="s">
        <v>234</v>
      </c>
      <c r="E87" s="7" t="s">
        <v>34</v>
      </c>
      <c r="H87" t="s">
        <v>233</v>
      </c>
    </row>
    <row r="88" spans="1:8" ht="17.25" hidden="1" customHeight="1" x14ac:dyDescent="0.25">
      <c r="A88" s="53"/>
      <c r="B88" s="7" t="s">
        <v>288</v>
      </c>
      <c r="C88" s="40" t="s">
        <v>6</v>
      </c>
      <c r="D88" s="26" t="s">
        <v>56</v>
      </c>
      <c r="E88" s="14" t="s">
        <v>28</v>
      </c>
      <c r="F88" s="14"/>
      <c r="G88" s="95"/>
      <c r="H88" s="4" t="s">
        <v>182</v>
      </c>
    </row>
    <row r="89" spans="1:8" ht="17.25" hidden="1" customHeight="1" x14ac:dyDescent="0.25">
      <c r="A89" s="53"/>
      <c r="B89" s="7" t="s">
        <v>260</v>
      </c>
      <c r="C89" s="40" t="s">
        <v>4</v>
      </c>
      <c r="D89" s="26" t="s">
        <v>234</v>
      </c>
      <c r="E89" s="9" t="s">
        <v>222</v>
      </c>
      <c r="F89" s="14"/>
      <c r="G89" s="95"/>
      <c r="H89" t="s">
        <v>261</v>
      </c>
    </row>
    <row r="90" spans="1:8" s="61" customFormat="1" ht="17.25" hidden="1" customHeight="1" x14ac:dyDescent="0.25">
      <c r="A90" s="83"/>
      <c r="D90" s="78"/>
      <c r="G90" s="99"/>
      <c r="H90" s="62"/>
    </row>
    <row r="91" spans="1:8" ht="17.25" hidden="1" customHeight="1" x14ac:dyDescent="0.25">
      <c r="A91" s="53">
        <f>A86+7</f>
        <v>44358</v>
      </c>
      <c r="B91" s="18" t="s">
        <v>11</v>
      </c>
      <c r="C91" s="20" t="s">
        <v>5</v>
      </c>
      <c r="D91" s="26" t="s">
        <v>29</v>
      </c>
      <c r="E91" s="7" t="s">
        <v>34</v>
      </c>
      <c r="H91" s="7" t="s">
        <v>159</v>
      </c>
    </row>
    <row r="92" spans="1:8" ht="17.25" hidden="1" customHeight="1" x14ac:dyDescent="0.25">
      <c r="A92" s="53"/>
      <c r="B92" s="37" t="s">
        <v>84</v>
      </c>
      <c r="C92" s="22" t="s">
        <v>4</v>
      </c>
      <c r="D92" s="26" t="s">
        <v>85</v>
      </c>
      <c r="E92" s="14" t="s">
        <v>28</v>
      </c>
      <c r="H92" s="4" t="s">
        <v>90</v>
      </c>
    </row>
    <row r="93" spans="1:8" ht="17.25" hidden="1" customHeight="1" x14ac:dyDescent="0.25">
      <c r="A93" s="53"/>
      <c r="B93" s="7"/>
      <c r="C93" s="7"/>
      <c r="G93" s="95"/>
    </row>
    <row r="94" spans="1:8" s="19" customFormat="1" ht="17.25" hidden="1" customHeight="1" x14ac:dyDescent="0.25">
      <c r="A94" s="53">
        <f>A91+7</f>
        <v>44365</v>
      </c>
      <c r="B94" s="21" t="s">
        <v>119</v>
      </c>
      <c r="C94" s="33" t="s">
        <v>10</v>
      </c>
      <c r="D94" s="26" t="s">
        <v>40</v>
      </c>
      <c r="E94" s="9" t="s">
        <v>222</v>
      </c>
      <c r="F94" s="7"/>
      <c r="G94" s="95"/>
      <c r="H94" t="s">
        <v>184</v>
      </c>
    </row>
    <row r="95" spans="1:8" s="19" customFormat="1" hidden="1" x14ac:dyDescent="0.25">
      <c r="A95" s="53"/>
      <c r="B95" s="7"/>
      <c r="C95" s="33"/>
      <c r="D95" s="26"/>
      <c r="E95" s="7"/>
      <c r="F95" s="7"/>
      <c r="G95" s="95"/>
      <c r="H95" s="4"/>
    </row>
    <row r="96" spans="1:8" hidden="1" x14ac:dyDescent="0.25">
      <c r="A96" s="53">
        <f>A94+7</f>
        <v>44372</v>
      </c>
      <c r="B96" s="21" t="s">
        <v>289</v>
      </c>
      <c r="C96" s="22" t="s">
        <v>3</v>
      </c>
      <c r="D96" s="26" t="s">
        <v>138</v>
      </c>
      <c r="E96" s="14" t="s">
        <v>38</v>
      </c>
      <c r="H96" s="4" t="s">
        <v>181</v>
      </c>
    </row>
    <row r="97" spans="1:12" hidden="1" x14ac:dyDescent="0.25">
      <c r="A97" s="53"/>
      <c r="B97" s="34"/>
      <c r="G97" s="95"/>
      <c r="H97" s="4"/>
    </row>
    <row r="98" spans="1:12" s="61" customFormat="1" hidden="1" x14ac:dyDescent="0.25">
      <c r="A98" s="83"/>
      <c r="C98" s="63"/>
      <c r="D98" s="78"/>
      <c r="G98" s="99"/>
      <c r="H98" s="62"/>
    </row>
    <row r="99" spans="1:12" ht="17.25" hidden="1" customHeight="1" x14ac:dyDescent="0.25">
      <c r="A99" s="53">
        <f>A96+7</f>
        <v>44379</v>
      </c>
      <c r="B99" s="43" t="s">
        <v>290</v>
      </c>
      <c r="C99" s="15" t="s">
        <v>3</v>
      </c>
      <c r="D99" s="26" t="s">
        <v>50</v>
      </c>
      <c r="E99" s="9" t="s">
        <v>34</v>
      </c>
      <c r="F99" s="7" t="s">
        <v>43</v>
      </c>
      <c r="H99" t="s">
        <v>63</v>
      </c>
    </row>
    <row r="100" spans="1:12" hidden="1" x14ac:dyDescent="0.25">
      <c r="A100" s="53"/>
      <c r="B100" s="32" t="s">
        <v>130</v>
      </c>
      <c r="C100" s="15" t="s">
        <v>4</v>
      </c>
      <c r="D100" s="71" t="s">
        <v>30</v>
      </c>
      <c r="E100" s="14" t="s">
        <v>31</v>
      </c>
      <c r="F100" s="9"/>
      <c r="G100" s="100"/>
      <c r="H100" t="s">
        <v>158</v>
      </c>
      <c r="I100" s="31"/>
      <c r="J100" s="31"/>
      <c r="K100" s="31"/>
      <c r="L100" s="31"/>
    </row>
    <row r="101" spans="1:12" hidden="1" x14ac:dyDescent="0.25">
      <c r="A101" s="53"/>
      <c r="B101" s="7"/>
      <c r="C101" s="33"/>
      <c r="G101" s="95"/>
      <c r="H101" s="5"/>
    </row>
    <row r="102" spans="1:12" hidden="1" x14ac:dyDescent="0.25">
      <c r="A102" s="53">
        <f>A99+7</f>
        <v>44386</v>
      </c>
      <c r="B102" s="21" t="s">
        <v>97</v>
      </c>
      <c r="C102" s="22" t="s">
        <v>10</v>
      </c>
      <c r="D102" s="75" t="s">
        <v>49</v>
      </c>
      <c r="E102" s="14" t="s">
        <v>69</v>
      </c>
      <c r="F102" s="54"/>
      <c r="G102" s="101" t="s">
        <v>45</v>
      </c>
      <c r="H102" s="4" t="s">
        <v>48</v>
      </c>
    </row>
    <row r="103" spans="1:12" hidden="1" x14ac:dyDescent="0.25">
      <c r="A103" s="53"/>
      <c r="B103" s="7" t="s">
        <v>91</v>
      </c>
      <c r="C103" s="33" t="s">
        <v>3</v>
      </c>
      <c r="D103" s="26" t="s">
        <v>150</v>
      </c>
      <c r="E103" s="37" t="s">
        <v>28</v>
      </c>
      <c r="G103" s="95"/>
      <c r="H103" s="5" t="s">
        <v>190</v>
      </c>
    </row>
    <row r="104" spans="1:12" hidden="1" x14ac:dyDescent="0.25">
      <c r="A104" s="53"/>
      <c r="B104" s="7"/>
      <c r="C104" s="33"/>
      <c r="G104" s="95"/>
    </row>
    <row r="105" spans="1:12" hidden="1" x14ac:dyDescent="0.25">
      <c r="A105" s="53">
        <f>A102+7</f>
        <v>44393</v>
      </c>
      <c r="B105" s="34" t="s">
        <v>191</v>
      </c>
      <c r="C105" s="33" t="s">
        <v>6</v>
      </c>
      <c r="D105" s="26" t="s">
        <v>50</v>
      </c>
      <c r="E105" s="14" t="s">
        <v>51</v>
      </c>
      <c r="G105" s="91" t="s">
        <v>192</v>
      </c>
      <c r="H105" t="s">
        <v>193</v>
      </c>
    </row>
    <row r="106" spans="1:12" hidden="1" x14ac:dyDescent="0.25">
      <c r="A106" s="27"/>
      <c r="B106" s="18" t="s">
        <v>114</v>
      </c>
      <c r="C106" s="22" t="s">
        <v>5</v>
      </c>
      <c r="D106" s="26" t="s">
        <v>133</v>
      </c>
      <c r="E106" s="9" t="s">
        <v>223</v>
      </c>
      <c r="G106" s="91" t="s">
        <v>163</v>
      </c>
      <c r="H106" t="s">
        <v>162</v>
      </c>
    </row>
    <row r="107" spans="1:12" ht="16.5" hidden="1" customHeight="1" x14ac:dyDescent="0.25">
      <c r="A107" s="27"/>
      <c r="B107" s="19" t="s">
        <v>220</v>
      </c>
      <c r="C107" s="20" t="s">
        <v>10</v>
      </c>
      <c r="D107" s="26" t="s">
        <v>42</v>
      </c>
      <c r="E107" s="14" t="s">
        <v>38</v>
      </c>
      <c r="H107" t="s">
        <v>221</v>
      </c>
    </row>
    <row r="108" spans="1:12" ht="16.5" hidden="1" customHeight="1" x14ac:dyDescent="0.25">
      <c r="A108" s="27"/>
      <c r="B108" s="34" t="s">
        <v>291</v>
      </c>
      <c r="C108" s="33" t="s">
        <v>9</v>
      </c>
      <c r="D108" s="26" t="s">
        <v>151</v>
      </c>
      <c r="E108" s="7" t="s">
        <v>28</v>
      </c>
      <c r="G108" s="95" t="s">
        <v>157</v>
      </c>
      <c r="H108" s="5" t="s">
        <v>189</v>
      </c>
    </row>
    <row r="109" spans="1:12" hidden="1" x14ac:dyDescent="0.25">
      <c r="A109" s="53"/>
      <c r="B109" s="7"/>
      <c r="C109" s="7"/>
      <c r="G109" s="95"/>
    </row>
    <row r="110" spans="1:12" hidden="1" x14ac:dyDescent="0.25">
      <c r="A110" s="53">
        <f>A105+7</f>
        <v>44400</v>
      </c>
      <c r="B110" s="7" t="s">
        <v>235</v>
      </c>
      <c r="C110" s="33" t="s">
        <v>3</v>
      </c>
      <c r="D110" s="26" t="s">
        <v>65</v>
      </c>
      <c r="E110" s="14" t="s">
        <v>38</v>
      </c>
      <c r="G110" s="95"/>
      <c r="H110" t="s">
        <v>194</v>
      </c>
    </row>
    <row r="111" spans="1:12" hidden="1" x14ac:dyDescent="0.25">
      <c r="A111" s="53"/>
      <c r="B111" s="7"/>
      <c r="C111" s="7"/>
      <c r="G111" s="95"/>
    </row>
    <row r="112" spans="1:12" hidden="1" x14ac:dyDescent="0.25">
      <c r="A112" s="53">
        <f>A110+7</f>
        <v>44407</v>
      </c>
      <c r="B112" s="21" t="s">
        <v>13</v>
      </c>
      <c r="C112" s="22" t="s">
        <v>10</v>
      </c>
      <c r="D112" s="26" t="s">
        <v>39</v>
      </c>
      <c r="E112" s="9" t="s">
        <v>223</v>
      </c>
      <c r="F112" s="7" t="s">
        <v>68</v>
      </c>
      <c r="G112" s="91" t="s">
        <v>196</v>
      </c>
      <c r="H112" s="5" t="s">
        <v>195</v>
      </c>
    </row>
    <row r="113" spans="1:11" hidden="1" x14ac:dyDescent="0.25">
      <c r="A113" s="53"/>
      <c r="B113" s="7"/>
      <c r="C113" s="7"/>
      <c r="G113" s="98"/>
    </row>
    <row r="114" spans="1:11" hidden="1" x14ac:dyDescent="0.25">
      <c r="A114" s="53">
        <f>A112+7</f>
        <v>44414</v>
      </c>
      <c r="B114" s="7" t="s">
        <v>292</v>
      </c>
      <c r="C114" s="33" t="s">
        <v>6</v>
      </c>
      <c r="D114" s="26" t="s">
        <v>131</v>
      </c>
      <c r="E114" s="14" t="s">
        <v>69</v>
      </c>
      <c r="G114" s="95" t="s">
        <v>198</v>
      </c>
      <c r="H114" t="s">
        <v>197</v>
      </c>
    </row>
    <row r="115" spans="1:11" hidden="1" x14ac:dyDescent="0.25">
      <c r="A115" s="53"/>
      <c r="B115" s="7" t="s">
        <v>121</v>
      </c>
      <c r="C115" s="33" t="s">
        <v>5</v>
      </c>
      <c r="D115" s="26" t="s">
        <v>50</v>
      </c>
      <c r="E115" s="9" t="s">
        <v>222</v>
      </c>
      <c r="F115" s="7" t="s">
        <v>68</v>
      </c>
      <c r="G115" s="95"/>
      <c r="H115" s="7" t="s">
        <v>199</v>
      </c>
    </row>
    <row r="116" spans="1:11" hidden="1" x14ac:dyDescent="0.25">
      <c r="A116" s="53"/>
      <c r="B116" s="7"/>
      <c r="C116" s="7"/>
      <c r="G116" s="95"/>
    </row>
    <row r="117" spans="1:11" s="30" customFormat="1" hidden="1" x14ac:dyDescent="0.25">
      <c r="A117" s="82">
        <f>A114+7</f>
        <v>44421</v>
      </c>
      <c r="B117" s="7" t="s">
        <v>228</v>
      </c>
      <c r="C117" s="56" t="s">
        <v>5</v>
      </c>
      <c r="D117" s="26" t="s">
        <v>230</v>
      </c>
      <c r="E117" s="37" t="s">
        <v>28</v>
      </c>
      <c r="F117" s="7"/>
      <c r="G117" s="95"/>
      <c r="H117" s="7" t="s">
        <v>229</v>
      </c>
      <c r="I117" s="7"/>
      <c r="J117" s="7"/>
    </row>
    <row r="118" spans="1:11" hidden="1" x14ac:dyDescent="0.25">
      <c r="A118" s="84"/>
      <c r="B118" s="37" t="s">
        <v>293</v>
      </c>
      <c r="C118" s="22" t="s">
        <v>8</v>
      </c>
      <c r="D118" s="37" t="s">
        <v>32</v>
      </c>
      <c r="E118" s="37" t="s">
        <v>38</v>
      </c>
      <c r="H118" s="4" t="s">
        <v>55</v>
      </c>
    </row>
    <row r="119" spans="1:11" hidden="1" x14ac:dyDescent="0.25">
      <c r="A119" s="53"/>
      <c r="B119" s="7" t="s">
        <v>12</v>
      </c>
      <c r="C119" s="22" t="s">
        <v>6</v>
      </c>
      <c r="D119" s="26" t="s">
        <v>152</v>
      </c>
      <c r="E119" s="14" t="s">
        <v>38</v>
      </c>
      <c r="G119" s="95"/>
      <c r="H119" t="s">
        <v>200</v>
      </c>
    </row>
    <row r="120" spans="1:11" hidden="1" x14ac:dyDescent="0.25">
      <c r="A120" s="53"/>
    </row>
    <row r="121" spans="1:11" s="30" customFormat="1" ht="17.25" hidden="1" customHeight="1" x14ac:dyDescent="0.25">
      <c r="A121" s="82">
        <f>A117+7</f>
        <v>44428</v>
      </c>
      <c r="B121" s="32" t="s">
        <v>17</v>
      </c>
      <c r="C121" s="52" t="s">
        <v>4</v>
      </c>
      <c r="D121" s="26" t="s">
        <v>143</v>
      </c>
      <c r="E121" s="51" t="s">
        <v>28</v>
      </c>
      <c r="F121" s="51"/>
      <c r="G121" s="91" t="s">
        <v>142</v>
      </c>
      <c r="H121" s="4" t="s">
        <v>173</v>
      </c>
    </row>
    <row r="122" spans="1:11" s="30" customFormat="1" ht="17.25" hidden="1" customHeight="1" x14ac:dyDescent="0.25">
      <c r="A122" s="82"/>
      <c r="B122" s="7" t="s">
        <v>82</v>
      </c>
      <c r="C122" s="22" t="s">
        <v>4</v>
      </c>
      <c r="D122" s="26" t="s">
        <v>39</v>
      </c>
      <c r="E122" s="37" t="s">
        <v>38</v>
      </c>
      <c r="F122" s="7"/>
      <c r="G122" s="102" t="s">
        <v>202</v>
      </c>
      <c r="H122" s="4" t="s">
        <v>201</v>
      </c>
    </row>
    <row r="123" spans="1:11" s="30" customFormat="1" ht="17.25" hidden="1" customHeight="1" x14ac:dyDescent="0.25">
      <c r="A123" s="82"/>
      <c r="B123" s="28" t="s">
        <v>231</v>
      </c>
      <c r="C123" s="22" t="s">
        <v>6</v>
      </c>
      <c r="D123" s="26" t="s">
        <v>141</v>
      </c>
      <c r="E123" s="14" t="s">
        <v>35</v>
      </c>
      <c r="F123" s="7"/>
      <c r="G123" s="91"/>
      <c r="H123" t="s">
        <v>172</v>
      </c>
    </row>
    <row r="124" spans="1:11" ht="17.25" hidden="1" customHeight="1" x14ac:dyDescent="0.25">
      <c r="A124" s="53"/>
      <c r="B124" s="7"/>
      <c r="C124" s="33"/>
      <c r="G124" s="95"/>
    </row>
    <row r="125" spans="1:11" hidden="1" x14ac:dyDescent="0.25">
      <c r="A125" s="53">
        <f>A121+7</f>
        <v>44435</v>
      </c>
      <c r="B125" s="7" t="s">
        <v>122</v>
      </c>
      <c r="C125" s="33" t="s">
        <v>10</v>
      </c>
      <c r="D125" s="26" t="s">
        <v>153</v>
      </c>
      <c r="E125" s="37" t="s">
        <v>28</v>
      </c>
      <c r="G125" s="98"/>
      <c r="H125" t="s">
        <v>203</v>
      </c>
      <c r="J125" s="30"/>
      <c r="K125" s="30"/>
    </row>
    <row r="126" spans="1:11" hidden="1" x14ac:dyDescent="0.25">
      <c r="A126" s="82"/>
      <c r="B126" s="21" t="s">
        <v>116</v>
      </c>
      <c r="C126" s="22" t="s">
        <v>3</v>
      </c>
      <c r="D126" s="26" t="s">
        <v>50</v>
      </c>
      <c r="E126" s="9" t="s">
        <v>224</v>
      </c>
      <c r="H126" t="s">
        <v>171</v>
      </c>
      <c r="J126" s="30"/>
      <c r="K126" s="30"/>
    </row>
    <row r="127" spans="1:11" hidden="1" x14ac:dyDescent="0.25">
      <c r="A127" s="82"/>
      <c r="B127" s="19" t="s">
        <v>78</v>
      </c>
      <c r="C127" s="15" t="s">
        <v>4</v>
      </c>
      <c r="D127" s="26" t="s">
        <v>76</v>
      </c>
      <c r="E127" s="7" t="s">
        <v>80</v>
      </c>
      <c r="F127" s="14"/>
      <c r="H127" s="4" t="s">
        <v>79</v>
      </c>
      <c r="J127" s="30"/>
      <c r="K127" s="30"/>
    </row>
    <row r="128" spans="1:11" s="30" customFormat="1" ht="17.25" hidden="1" customHeight="1" x14ac:dyDescent="0.25">
      <c r="A128" s="82"/>
      <c r="B128" s="7"/>
      <c r="C128" s="33"/>
      <c r="D128" s="26"/>
      <c r="E128" s="7"/>
      <c r="F128" s="7"/>
      <c r="G128" s="95"/>
      <c r="H128" s="7"/>
      <c r="I128" s="7"/>
      <c r="J128" s="7"/>
    </row>
    <row r="129" spans="1:8" hidden="1" x14ac:dyDescent="0.25">
      <c r="A129" s="53">
        <f>A125+7</f>
        <v>44442</v>
      </c>
      <c r="B129" s="7" t="s">
        <v>123</v>
      </c>
      <c r="C129" s="33" t="s">
        <v>9</v>
      </c>
      <c r="D129" s="26" t="s">
        <v>135</v>
      </c>
      <c r="E129" s="9" t="s">
        <v>222</v>
      </c>
      <c r="H129" t="s">
        <v>204</v>
      </c>
    </row>
    <row r="130" spans="1:8" ht="17.25" hidden="1" customHeight="1" x14ac:dyDescent="0.25">
      <c r="A130" s="53"/>
      <c r="B130" s="21" t="s">
        <v>120</v>
      </c>
      <c r="C130" s="33" t="s">
        <v>10</v>
      </c>
      <c r="D130" s="26" t="s">
        <v>131</v>
      </c>
      <c r="E130" s="14" t="s">
        <v>38</v>
      </c>
      <c r="G130" s="95" t="s">
        <v>188</v>
      </c>
      <c r="H130" t="s">
        <v>187</v>
      </c>
    </row>
    <row r="131" spans="1:8" ht="17.25" hidden="1" customHeight="1" x14ac:dyDescent="0.25">
      <c r="A131" s="53"/>
      <c r="B131" s="37" t="s">
        <v>71</v>
      </c>
      <c r="C131" s="22" t="s">
        <v>6</v>
      </c>
      <c r="D131" s="26" t="s">
        <v>74</v>
      </c>
      <c r="E131" s="14" t="s">
        <v>28</v>
      </c>
      <c r="H131" s="4" t="s">
        <v>73</v>
      </c>
    </row>
    <row r="132" spans="1:8" ht="17.25" hidden="1" customHeight="1" x14ac:dyDescent="0.25">
      <c r="A132" s="53"/>
      <c r="B132" s="24" t="s">
        <v>75</v>
      </c>
      <c r="C132" s="15" t="s">
        <v>4</v>
      </c>
      <c r="D132" s="72" t="s">
        <v>33</v>
      </c>
      <c r="E132" s="9" t="s">
        <v>34</v>
      </c>
      <c r="F132" s="8" t="s">
        <v>36</v>
      </c>
      <c r="G132" s="94"/>
      <c r="H132" s="8" t="s">
        <v>262</v>
      </c>
    </row>
    <row r="133" spans="1:8" ht="17.25" hidden="1" customHeight="1" x14ac:dyDescent="0.25">
      <c r="A133" s="53"/>
      <c r="B133" s="24"/>
      <c r="C133" s="15"/>
      <c r="D133" s="72"/>
      <c r="E133" s="9"/>
      <c r="F133" s="8"/>
      <c r="G133" s="94"/>
      <c r="H133" s="8"/>
    </row>
    <row r="134" spans="1:8" ht="17.25" hidden="1" customHeight="1" x14ac:dyDescent="0.25">
      <c r="A134" s="53">
        <f>A129+7</f>
        <v>44449</v>
      </c>
      <c r="B134" s="7" t="s">
        <v>14</v>
      </c>
      <c r="C134" s="22" t="s">
        <v>9</v>
      </c>
      <c r="D134" s="26" t="s">
        <v>147</v>
      </c>
      <c r="E134" s="14" t="s">
        <v>38</v>
      </c>
      <c r="H134" s="4" t="s">
        <v>179</v>
      </c>
    </row>
    <row r="135" spans="1:8" ht="17.25" hidden="1" customHeight="1" x14ac:dyDescent="0.25">
      <c r="A135" s="53"/>
      <c r="B135" s="7"/>
      <c r="C135" s="33"/>
      <c r="G135" s="102"/>
      <c r="H135" s="4"/>
    </row>
    <row r="136" spans="1:8" ht="17.25" hidden="1" customHeight="1" x14ac:dyDescent="0.25">
      <c r="A136" s="53">
        <f>A134+7</f>
        <v>44456</v>
      </c>
      <c r="B136" s="43" t="s">
        <v>294</v>
      </c>
      <c r="C136" s="22" t="s">
        <v>6</v>
      </c>
      <c r="D136" s="26" t="s">
        <v>61</v>
      </c>
      <c r="E136" s="14" t="s">
        <v>38</v>
      </c>
      <c r="G136" s="91" t="s">
        <v>62</v>
      </c>
      <c r="H136" t="s">
        <v>60</v>
      </c>
    </row>
    <row r="137" spans="1:8" ht="17.25" hidden="1" customHeight="1" x14ac:dyDescent="0.25">
      <c r="A137" s="53"/>
      <c r="B137" s="35" t="s">
        <v>263</v>
      </c>
      <c r="C137" s="20" t="s">
        <v>4</v>
      </c>
      <c r="D137" s="26" t="s">
        <v>72</v>
      </c>
      <c r="E137" s="14" t="s">
        <v>38</v>
      </c>
      <c r="H137" s="7" t="s">
        <v>264</v>
      </c>
    </row>
    <row r="138" spans="1:8" ht="17.25" hidden="1" customHeight="1" x14ac:dyDescent="0.25">
      <c r="A138" s="53"/>
    </row>
    <row r="139" spans="1:8" s="61" customFormat="1" ht="17.25" hidden="1" customHeight="1" x14ac:dyDescent="0.25">
      <c r="A139" s="83"/>
      <c r="B139" s="64"/>
      <c r="C139" s="63"/>
      <c r="D139" s="78"/>
      <c r="G139" s="103"/>
    </row>
    <row r="140" spans="1:8" ht="17.25" hidden="1" customHeight="1" x14ac:dyDescent="0.25">
      <c r="A140" s="53">
        <f>A136+7</f>
        <v>44463</v>
      </c>
      <c r="B140" s="44" t="s">
        <v>295</v>
      </c>
      <c r="C140" s="22" t="s">
        <v>5</v>
      </c>
      <c r="D140" s="26" t="s">
        <v>150</v>
      </c>
      <c r="E140" s="14" t="s">
        <v>38</v>
      </c>
      <c r="G140" s="95" t="s">
        <v>185</v>
      </c>
      <c r="H140" s="4" t="s">
        <v>186</v>
      </c>
    </row>
    <row r="141" spans="1:8" ht="17.25" hidden="1" customHeight="1" x14ac:dyDescent="0.25">
      <c r="A141" s="53"/>
      <c r="B141" s="32" t="s">
        <v>15</v>
      </c>
      <c r="C141" s="15" t="s">
        <v>6</v>
      </c>
      <c r="D141" s="26" t="s">
        <v>92</v>
      </c>
      <c r="E141" s="14" t="s">
        <v>28</v>
      </c>
      <c r="H141" t="s">
        <v>170</v>
      </c>
    </row>
    <row r="142" spans="1:8" ht="17.25" hidden="1" customHeight="1" x14ac:dyDescent="0.25">
      <c r="A142" s="53"/>
      <c r="B142" s="7" t="s">
        <v>7</v>
      </c>
      <c r="C142" s="58"/>
      <c r="H142" s="4"/>
    </row>
    <row r="143" spans="1:8" ht="17.25" hidden="1" customHeight="1" x14ac:dyDescent="0.25">
      <c r="A143" s="53"/>
      <c r="B143" s="21" t="s">
        <v>83</v>
      </c>
      <c r="C143" s="15" t="s">
        <v>4</v>
      </c>
      <c r="D143" s="76" t="s">
        <v>135</v>
      </c>
      <c r="E143" s="9" t="s">
        <v>224</v>
      </c>
      <c r="F143" s="9"/>
      <c r="G143" s="92"/>
      <c r="H143" s="4" t="s">
        <v>165</v>
      </c>
    </row>
    <row r="144" spans="1:8" ht="17.25" hidden="1" customHeight="1" x14ac:dyDescent="0.25">
      <c r="A144" s="53"/>
      <c r="B144" s="7" t="s">
        <v>265</v>
      </c>
      <c r="C144" s="58" t="s">
        <v>8</v>
      </c>
      <c r="D144" s="26" t="s">
        <v>266</v>
      </c>
      <c r="E144" s="14" t="s">
        <v>38</v>
      </c>
      <c r="G144" s="91" t="s">
        <v>161</v>
      </c>
      <c r="H144" t="s">
        <v>267</v>
      </c>
    </row>
    <row r="145" spans="1:8" ht="17.25" hidden="1" customHeight="1" x14ac:dyDescent="0.25">
      <c r="A145" s="53"/>
      <c r="B145" s="7"/>
      <c r="C145" s="58"/>
      <c r="H145" s="4"/>
    </row>
    <row r="146" spans="1:8" ht="17.25" hidden="1" customHeight="1" x14ac:dyDescent="0.25">
      <c r="A146" s="53">
        <f>A140+7</f>
        <v>44470</v>
      </c>
      <c r="B146" s="7" t="s">
        <v>236</v>
      </c>
      <c r="C146" s="16" t="s">
        <v>4</v>
      </c>
      <c r="D146" s="26" t="s">
        <v>238</v>
      </c>
      <c r="E146" s="7" t="s">
        <v>222</v>
      </c>
      <c r="F146" s="7" t="s">
        <v>68</v>
      </c>
      <c r="G146" s="95"/>
      <c r="H146" s="7" t="s">
        <v>237</v>
      </c>
    </row>
    <row r="147" spans="1:8" ht="17.25" hidden="1" customHeight="1" x14ac:dyDescent="0.25">
      <c r="A147" s="27"/>
      <c r="B147" s="7" t="s">
        <v>117</v>
      </c>
      <c r="C147" s="15" t="s">
        <v>4</v>
      </c>
      <c r="D147" s="26" t="s">
        <v>93</v>
      </c>
      <c r="E147" s="14" t="s">
        <v>38</v>
      </c>
      <c r="G147" s="91" t="s">
        <v>176</v>
      </c>
      <c r="H147" t="s">
        <v>177</v>
      </c>
    </row>
    <row r="148" spans="1:8" ht="17.25" hidden="1" customHeight="1" x14ac:dyDescent="0.25">
      <c r="A148" s="27"/>
      <c r="B148" s="7"/>
      <c r="C148" s="33"/>
      <c r="G148" s="95"/>
      <c r="H148" s="4"/>
    </row>
    <row r="149" spans="1:8" ht="17.25" hidden="1" customHeight="1" x14ac:dyDescent="0.25">
      <c r="A149" s="53">
        <f>A146+7</f>
        <v>44477</v>
      </c>
      <c r="B149" s="41" t="s">
        <v>296</v>
      </c>
      <c r="C149" s="22" t="s">
        <v>4</v>
      </c>
      <c r="D149" s="26" t="s">
        <v>47</v>
      </c>
      <c r="E149" s="14" t="s">
        <v>38</v>
      </c>
      <c r="H149" t="s">
        <v>46</v>
      </c>
    </row>
    <row r="150" spans="1:8" ht="17.25" hidden="1" customHeight="1" x14ac:dyDescent="0.25">
      <c r="A150" s="53"/>
      <c r="B150" s="7" t="s">
        <v>268</v>
      </c>
      <c r="C150" s="15" t="s">
        <v>4</v>
      </c>
      <c r="D150" s="26" t="s">
        <v>27</v>
      </c>
      <c r="E150" s="14" t="s">
        <v>28</v>
      </c>
      <c r="H150" s="4"/>
    </row>
    <row r="151" spans="1:8" ht="17.25" hidden="1" customHeight="1" x14ac:dyDescent="0.25">
      <c r="A151" s="53"/>
      <c r="B151" s="38"/>
      <c r="C151" s="15"/>
      <c r="H151" s="4"/>
    </row>
    <row r="152" spans="1:8" ht="17.25" hidden="1" customHeight="1" x14ac:dyDescent="0.25">
      <c r="A152" s="53">
        <f>A149+7</f>
        <v>44484</v>
      </c>
      <c r="B152" s="35" t="s">
        <v>124</v>
      </c>
      <c r="C152" s="16" t="s">
        <v>4</v>
      </c>
      <c r="D152" s="26" t="s">
        <v>154</v>
      </c>
      <c r="E152" s="14" t="s">
        <v>38</v>
      </c>
      <c r="F152" s="14"/>
      <c r="G152" s="91" t="s">
        <v>205</v>
      </c>
      <c r="H152" t="s">
        <v>206</v>
      </c>
    </row>
    <row r="153" spans="1:8" ht="17.25" hidden="1" customHeight="1" x14ac:dyDescent="0.25">
      <c r="A153" s="53"/>
      <c r="B153" s="7" t="s">
        <v>125</v>
      </c>
      <c r="C153" s="15" t="s">
        <v>9</v>
      </c>
      <c r="D153" s="79" t="s">
        <v>105</v>
      </c>
      <c r="E153" s="9" t="s">
        <v>224</v>
      </c>
      <c r="F153" s="38"/>
      <c r="H153" s="4" t="s">
        <v>207</v>
      </c>
    </row>
    <row r="154" spans="1:8" ht="17.25" hidden="1" customHeight="1" x14ac:dyDescent="0.25">
      <c r="A154" s="53"/>
      <c r="B154" s="7" t="s">
        <v>126</v>
      </c>
      <c r="C154" s="15" t="s">
        <v>3</v>
      </c>
      <c r="D154" s="79" t="s">
        <v>136</v>
      </c>
      <c r="E154" s="14" t="s">
        <v>38</v>
      </c>
      <c r="F154" s="38"/>
      <c r="H154" t="s">
        <v>208</v>
      </c>
    </row>
    <row r="155" spans="1:8" ht="17.25" hidden="1" customHeight="1" x14ac:dyDescent="0.25">
      <c r="A155" s="53"/>
      <c r="B155" s="7" t="s">
        <v>127</v>
      </c>
      <c r="C155" s="15" t="s">
        <v>8</v>
      </c>
      <c r="D155" s="79" t="s">
        <v>30</v>
      </c>
      <c r="E155" s="14" t="s">
        <v>38</v>
      </c>
      <c r="F155" s="38"/>
      <c r="G155" s="91" t="s">
        <v>210</v>
      </c>
      <c r="H155" t="s">
        <v>209</v>
      </c>
    </row>
    <row r="156" spans="1:8" ht="17.25" hidden="1" customHeight="1" x14ac:dyDescent="0.25">
      <c r="A156" s="53"/>
      <c r="B156" s="14"/>
      <c r="E156" s="14"/>
    </row>
    <row r="157" spans="1:8" hidden="1" x14ac:dyDescent="0.25">
      <c r="A157" s="53">
        <f>A152+7</f>
        <v>44491</v>
      </c>
      <c r="B157" s="37" t="s">
        <v>16</v>
      </c>
      <c r="C157" s="22" t="s">
        <v>3</v>
      </c>
      <c r="D157" s="26" t="s">
        <v>58</v>
      </c>
      <c r="E157" s="14" t="s">
        <v>28</v>
      </c>
      <c r="H157" t="s">
        <v>57</v>
      </c>
    </row>
    <row r="158" spans="1:8" hidden="1" x14ac:dyDescent="0.25">
      <c r="A158" s="53"/>
      <c r="B158" s="50" t="s">
        <v>128</v>
      </c>
      <c r="C158" s="52" t="s">
        <v>9</v>
      </c>
      <c r="D158" s="46" t="s">
        <v>149</v>
      </c>
      <c r="E158" s="51" t="s">
        <v>38</v>
      </c>
      <c r="F158" s="36"/>
      <c r="H158" s="4" t="s">
        <v>211</v>
      </c>
    </row>
    <row r="159" spans="1:8" hidden="1" x14ac:dyDescent="0.25">
      <c r="A159" s="53"/>
      <c r="B159" s="32" t="s">
        <v>19</v>
      </c>
      <c r="C159" s="15" t="s">
        <v>145</v>
      </c>
      <c r="D159" s="26" t="s">
        <v>50</v>
      </c>
      <c r="E159" s="9" t="s">
        <v>224</v>
      </c>
      <c r="F159" s="29"/>
      <c r="G159" s="104"/>
      <c r="H159" t="s">
        <v>174</v>
      </c>
    </row>
    <row r="160" spans="1:8" hidden="1" x14ac:dyDescent="0.25">
      <c r="A160" s="53"/>
      <c r="B160" s="14" t="s">
        <v>269</v>
      </c>
      <c r="C160" s="20" t="s">
        <v>6</v>
      </c>
      <c r="D160" s="26" t="s">
        <v>270</v>
      </c>
      <c r="E160" s="51" t="s">
        <v>38</v>
      </c>
      <c r="G160" s="91" t="s">
        <v>314</v>
      </c>
      <c r="H160" s="7" t="s">
        <v>313</v>
      </c>
    </row>
    <row r="161" spans="1:8" hidden="1" x14ac:dyDescent="0.25">
      <c r="A161" s="53"/>
      <c r="B161" s="14"/>
      <c r="E161" s="14"/>
    </row>
    <row r="162" spans="1:8" hidden="1" x14ac:dyDescent="0.25">
      <c r="A162" s="53">
        <f>A157+7</f>
        <v>44498</v>
      </c>
      <c r="B162" s="32" t="s">
        <v>70</v>
      </c>
      <c r="C162" s="15" t="s">
        <v>8</v>
      </c>
      <c r="D162" s="26" t="s">
        <v>136</v>
      </c>
      <c r="E162" s="46" t="s">
        <v>38</v>
      </c>
      <c r="H162" t="s">
        <v>166</v>
      </c>
    </row>
    <row r="163" spans="1:8" ht="17.25" hidden="1" customHeight="1" x14ac:dyDescent="0.25">
      <c r="A163" s="53"/>
      <c r="B163" s="17" t="s">
        <v>109</v>
      </c>
      <c r="C163" s="22" t="s">
        <v>4</v>
      </c>
      <c r="D163" s="26" t="s">
        <v>44</v>
      </c>
      <c r="E163" s="9" t="s">
        <v>34</v>
      </c>
      <c r="H163" t="s">
        <v>113</v>
      </c>
    </row>
    <row r="164" spans="1:8" ht="17.25" hidden="1" customHeight="1" x14ac:dyDescent="0.25">
      <c r="A164" s="53"/>
      <c r="B164" s="35" t="s">
        <v>89</v>
      </c>
      <c r="C164" s="22" t="s">
        <v>4</v>
      </c>
      <c r="D164" s="26" t="s">
        <v>102</v>
      </c>
      <c r="E164" s="14" t="s">
        <v>69</v>
      </c>
      <c r="H164" t="s">
        <v>103</v>
      </c>
    </row>
    <row r="165" spans="1:8" ht="13.5" customHeight="1" x14ac:dyDescent="0.25">
      <c r="A165" s="53"/>
      <c r="B165" s="17"/>
      <c r="C165" s="22"/>
      <c r="E165" s="14"/>
      <c r="H165" s="5"/>
    </row>
    <row r="166" spans="1:8" x14ac:dyDescent="0.25">
      <c r="A166" s="53">
        <f>A162+7</f>
        <v>44505</v>
      </c>
      <c r="B166" s="21" t="s">
        <v>18</v>
      </c>
      <c r="C166" s="22" t="s">
        <v>10</v>
      </c>
      <c r="D166" s="26" t="s">
        <v>140</v>
      </c>
      <c r="E166" s="14" t="s">
        <v>38</v>
      </c>
      <c r="G166" s="91" t="s">
        <v>214</v>
      </c>
      <c r="H166" s="7" t="s">
        <v>213</v>
      </c>
    </row>
    <row r="167" spans="1:8" x14ac:dyDescent="0.25">
      <c r="A167" s="53"/>
      <c r="B167" s="7" t="s">
        <v>155</v>
      </c>
      <c r="C167" s="20" t="s">
        <v>9</v>
      </c>
      <c r="D167" s="26" t="s">
        <v>50</v>
      </c>
      <c r="E167" s="9" t="s">
        <v>224</v>
      </c>
      <c r="H167" t="s">
        <v>212</v>
      </c>
    </row>
    <row r="168" spans="1:8" x14ac:dyDescent="0.25">
      <c r="A168" s="53"/>
    </row>
    <row r="169" spans="1:8" ht="17.25" customHeight="1" x14ac:dyDescent="0.25">
      <c r="A169" s="53">
        <f>A166+7</f>
        <v>44512</v>
      </c>
      <c r="B169" s="32" t="s">
        <v>104</v>
      </c>
      <c r="C169" s="15" t="s">
        <v>4</v>
      </c>
      <c r="D169" s="76" t="s">
        <v>135</v>
      </c>
      <c r="E169" s="9" t="s">
        <v>224</v>
      </c>
      <c r="H169" t="s">
        <v>106</v>
      </c>
    </row>
    <row r="170" spans="1:8" ht="17.25" customHeight="1" x14ac:dyDescent="0.25">
      <c r="A170" s="53"/>
      <c r="B170" s="32" t="s">
        <v>86</v>
      </c>
      <c r="C170" s="22" t="s">
        <v>5</v>
      </c>
      <c r="D170" s="26" t="s">
        <v>139</v>
      </c>
      <c r="E170" s="14" t="s">
        <v>38</v>
      </c>
      <c r="H170" s="4" t="s">
        <v>168</v>
      </c>
    </row>
    <row r="171" spans="1:8" ht="17.25" customHeight="1" x14ac:dyDescent="0.25">
      <c r="A171" s="53"/>
      <c r="B171" s="7" t="s">
        <v>271</v>
      </c>
      <c r="C171" s="15" t="s">
        <v>3</v>
      </c>
      <c r="D171" s="26" t="s">
        <v>30</v>
      </c>
      <c r="E171" s="14" t="s">
        <v>28</v>
      </c>
      <c r="G171" s="105" t="s">
        <v>315</v>
      </c>
      <c r="H171" t="s">
        <v>272</v>
      </c>
    </row>
    <row r="172" spans="1:8" ht="17.25" customHeight="1" x14ac:dyDescent="0.25">
      <c r="A172" s="53"/>
      <c r="B172" s="7"/>
      <c r="C172" s="15"/>
      <c r="E172" s="9"/>
      <c r="G172" s="105"/>
      <c r="H172" s="4"/>
    </row>
    <row r="173" spans="1:8" ht="17.25" customHeight="1" x14ac:dyDescent="0.25">
      <c r="A173" s="53">
        <f>A169+7</f>
        <v>44519</v>
      </c>
      <c r="B173" s="43" t="s">
        <v>94</v>
      </c>
      <c r="C173" s="15" t="s">
        <v>4</v>
      </c>
      <c r="D173" s="26" t="s">
        <v>50</v>
      </c>
      <c r="E173" s="9" t="s">
        <v>34</v>
      </c>
      <c r="F173" s="7" t="s">
        <v>43</v>
      </c>
      <c r="H173" t="s">
        <v>95</v>
      </c>
    </row>
    <row r="174" spans="1:8" ht="17.25" customHeight="1" x14ac:dyDescent="0.25">
      <c r="A174" s="53"/>
      <c r="B174" s="34" t="s">
        <v>129</v>
      </c>
      <c r="C174" s="49" t="s">
        <v>9</v>
      </c>
      <c r="D174" s="77" t="s">
        <v>156</v>
      </c>
      <c r="E174" s="14" t="s">
        <v>38</v>
      </c>
      <c r="F174" s="30"/>
      <c r="G174" s="105" t="s">
        <v>157</v>
      </c>
      <c r="H174" s="10" t="s">
        <v>215</v>
      </c>
    </row>
    <row r="175" spans="1:8" ht="17.25" customHeight="1" x14ac:dyDescent="0.25">
      <c r="A175" s="53"/>
      <c r="B175" s="17" t="s">
        <v>20</v>
      </c>
      <c r="C175" s="22" t="s">
        <v>6</v>
      </c>
      <c r="D175" s="26" t="s">
        <v>30</v>
      </c>
      <c r="E175" s="14" t="s">
        <v>38</v>
      </c>
      <c r="G175" s="105"/>
      <c r="H175" t="s">
        <v>216</v>
      </c>
    </row>
    <row r="176" spans="1:8" ht="17.25" customHeight="1" x14ac:dyDescent="0.25">
      <c r="A176" s="53"/>
      <c r="B176" s="17"/>
      <c r="C176" s="22"/>
      <c r="E176" s="14"/>
      <c r="G176" s="105"/>
      <c r="H176" s="48"/>
    </row>
    <row r="177" spans="1:8" ht="17.25" customHeight="1" x14ac:dyDescent="0.25">
      <c r="A177" s="53">
        <f>A173+7</f>
        <v>44526</v>
      </c>
      <c r="B177" s="21" t="s">
        <v>297</v>
      </c>
      <c r="C177" s="22" t="s">
        <v>10</v>
      </c>
      <c r="D177" s="46" t="s">
        <v>238</v>
      </c>
      <c r="E177" s="7" t="s">
        <v>37</v>
      </c>
      <c r="F177" s="7" t="s">
        <v>43</v>
      </c>
      <c r="G177" s="105"/>
      <c r="H177" t="s">
        <v>239</v>
      </c>
    </row>
    <row r="178" spans="1:8" ht="24" customHeight="1" x14ac:dyDescent="0.25">
      <c r="A178" s="53"/>
      <c r="B178" s="86" t="s">
        <v>273</v>
      </c>
      <c r="C178" s="22" t="s">
        <v>4</v>
      </c>
      <c r="D178" s="26" t="s">
        <v>77</v>
      </c>
      <c r="E178" s="14" t="s">
        <v>28</v>
      </c>
      <c r="G178" s="106" t="s">
        <v>316</v>
      </c>
      <c r="H178" t="s">
        <v>278</v>
      </c>
    </row>
    <row r="179" spans="1:8" ht="17.25" customHeight="1" x14ac:dyDescent="0.25">
      <c r="A179" s="53"/>
      <c r="B179" s="17"/>
      <c r="C179" s="22"/>
      <c r="E179" s="14"/>
      <c r="G179" s="105"/>
      <c r="H179" s="4"/>
    </row>
    <row r="180" spans="1:8" ht="17.25" customHeight="1" x14ac:dyDescent="0.25">
      <c r="A180" s="53">
        <f>A177+7</f>
        <v>44533</v>
      </c>
      <c r="B180" s="59" t="s">
        <v>298</v>
      </c>
      <c r="C180" s="22" t="s">
        <v>5</v>
      </c>
      <c r="D180" s="26" t="s">
        <v>274</v>
      </c>
      <c r="E180" s="14" t="s">
        <v>28</v>
      </c>
      <c r="G180" s="105"/>
      <c r="H180" s="4" t="s">
        <v>277</v>
      </c>
    </row>
    <row r="181" spans="1:8" ht="17.25" customHeight="1" x14ac:dyDescent="0.25">
      <c r="A181" s="27"/>
      <c r="B181" s="17"/>
      <c r="C181" s="17"/>
      <c r="D181" s="80"/>
      <c r="E181" s="17"/>
      <c r="F181" s="17"/>
      <c r="G181" s="107"/>
      <c r="H181" s="4"/>
    </row>
    <row r="182" spans="1:8" x14ac:dyDescent="0.25">
      <c r="A182" s="53">
        <f>A180+7</f>
        <v>44540</v>
      </c>
      <c r="B182" s="17" t="s">
        <v>22</v>
      </c>
      <c r="C182" s="15" t="s">
        <v>8</v>
      </c>
      <c r="D182" s="80" t="s">
        <v>59</v>
      </c>
      <c r="E182" s="37" t="s">
        <v>38</v>
      </c>
      <c r="G182" s="107" t="s">
        <v>218</v>
      </c>
      <c r="H182" s="4" t="s">
        <v>217</v>
      </c>
    </row>
    <row r="183" spans="1:8" ht="17.25" customHeight="1" x14ac:dyDescent="0.25">
      <c r="A183" s="53"/>
      <c r="B183" s="21" t="s">
        <v>23</v>
      </c>
      <c r="C183" s="22" t="s">
        <v>3</v>
      </c>
      <c r="D183" s="80" t="s">
        <v>50</v>
      </c>
      <c r="E183" s="9" t="s">
        <v>224</v>
      </c>
      <c r="F183" s="7" t="s">
        <v>68</v>
      </c>
      <c r="G183" s="107"/>
      <c r="H183" s="11" t="s">
        <v>219</v>
      </c>
    </row>
    <row r="184" spans="1:8" ht="17.25" customHeight="1" x14ac:dyDescent="0.25">
      <c r="A184" s="53"/>
      <c r="B184" s="17"/>
      <c r="C184" s="22"/>
      <c r="D184" s="80"/>
      <c r="E184" s="17"/>
      <c r="F184" s="17"/>
      <c r="G184" s="107"/>
      <c r="H184"/>
    </row>
    <row r="185" spans="1:8" x14ac:dyDescent="0.25">
      <c r="A185" s="53">
        <f>A182+7</f>
        <v>44547</v>
      </c>
      <c r="B185" s="27" t="s">
        <v>275</v>
      </c>
      <c r="C185" s="20" t="s">
        <v>5</v>
      </c>
      <c r="D185" s="26" t="s">
        <v>99</v>
      </c>
      <c r="E185" s="9" t="s">
        <v>69</v>
      </c>
      <c r="H185" t="s">
        <v>276</v>
      </c>
    </row>
    <row r="186" spans="1:8" x14ac:dyDescent="0.25">
      <c r="A186" s="53"/>
    </row>
    <row r="187" spans="1:8" x14ac:dyDescent="0.25">
      <c r="B187" s="17"/>
      <c r="C187" s="22"/>
      <c r="D187" s="80"/>
      <c r="E187" s="17"/>
      <c r="F187" s="17"/>
      <c r="G187" s="107"/>
    </row>
    <row r="188" spans="1:8" x14ac:dyDescent="0.25">
      <c r="A188" s="85">
        <f>A185+7</f>
        <v>44554</v>
      </c>
      <c r="B188" s="18" t="s">
        <v>115</v>
      </c>
      <c r="C188" s="15" t="s">
        <v>8</v>
      </c>
      <c r="D188" s="26" t="s">
        <v>39</v>
      </c>
      <c r="E188" s="46" t="s">
        <v>38</v>
      </c>
      <c r="G188" s="91" t="s">
        <v>320</v>
      </c>
      <c r="H188" s="4" t="s">
        <v>164</v>
      </c>
    </row>
    <row r="189" spans="1:8" x14ac:dyDescent="0.25">
      <c r="A189" s="85"/>
      <c r="B189" s="65" t="s">
        <v>318</v>
      </c>
      <c r="C189" s="15" t="s">
        <v>6</v>
      </c>
      <c r="D189" s="26" t="s">
        <v>67</v>
      </c>
      <c r="E189" s="46" t="s">
        <v>38</v>
      </c>
      <c r="G189" s="91" t="s">
        <v>319</v>
      </c>
      <c r="H189" s="7" t="s">
        <v>317</v>
      </c>
    </row>
    <row r="190" spans="1:8" x14ac:dyDescent="0.25">
      <c r="B190" s="66" t="s">
        <v>299</v>
      </c>
      <c r="C190" s="67" t="s">
        <v>4</v>
      </c>
      <c r="D190" s="80" t="s">
        <v>321</v>
      </c>
      <c r="E190" s="9" t="s">
        <v>224</v>
      </c>
      <c r="F190" s="7" t="s">
        <v>68</v>
      </c>
      <c r="G190" s="107"/>
    </row>
    <row r="191" spans="1:8" ht="17.25" customHeight="1" x14ac:dyDescent="0.25">
      <c r="A191" s="53">
        <f>A188+7</f>
        <v>44561</v>
      </c>
      <c r="B191" s="17"/>
      <c r="C191" s="17"/>
      <c r="D191" s="80"/>
      <c r="E191" s="17"/>
      <c r="F191" s="17"/>
      <c r="G191" s="107"/>
      <c r="H191" s="4"/>
    </row>
  </sheetData>
  <mergeCells count="9">
    <mergeCell ref="H8:H9"/>
    <mergeCell ref="B1:B2"/>
    <mergeCell ref="C8:C9"/>
    <mergeCell ref="G8:G9"/>
    <mergeCell ref="A8:A9"/>
    <mergeCell ref="B8:B9"/>
    <mergeCell ref="D8:D9"/>
    <mergeCell ref="E8:E9"/>
    <mergeCell ref="F8:F9"/>
  </mergeCells>
  <hyperlinks>
    <hyperlink ref="G64" r:id="rId1" display="https://www.imdb.com/name/nm1212722/?ref_=tt_ov_st_sm"/>
  </hyperlinks>
  <pageMargins left="0.7" right="0.7" top="0.75" bottom="0.75" header="0.3" footer="0.3"/>
  <pageSetup paperSize="9" scale="1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90" zoomScaleNormal="90" workbookViewId="0">
      <selection activeCell="K15" sqref="K15"/>
    </sheetView>
  </sheetViews>
  <sheetFormatPr defaultRowHeight="15" x14ac:dyDescent="0.25"/>
  <cols>
    <col min="1" max="1" width="13" style="120" customWidth="1"/>
    <col min="2" max="2" width="4" customWidth="1"/>
  </cols>
  <sheetData>
    <row r="1" spans="1:6" ht="18.75" x14ac:dyDescent="0.3">
      <c r="B1" s="118" t="s">
        <v>331</v>
      </c>
      <c r="C1" s="118"/>
      <c r="D1" s="118"/>
      <c r="E1" s="118"/>
      <c r="F1" s="118"/>
    </row>
    <row r="2" spans="1:6" ht="12.75" customHeight="1" x14ac:dyDescent="0.25"/>
    <row r="3" spans="1:6" x14ac:dyDescent="0.25">
      <c r="A3" s="119">
        <v>44568</v>
      </c>
      <c r="C3" s="116" t="s">
        <v>327</v>
      </c>
    </row>
    <row r="4" spans="1:6" ht="12.75" customHeight="1" x14ac:dyDescent="0.25"/>
    <row r="5" spans="1:6" x14ac:dyDescent="0.25">
      <c r="A5" s="119">
        <v>44603</v>
      </c>
      <c r="C5" s="116" t="s">
        <v>328</v>
      </c>
    </row>
    <row r="6" spans="1:6" x14ac:dyDescent="0.25">
      <c r="C6" s="116" t="s">
        <v>329</v>
      </c>
    </row>
    <row r="7" spans="1:6" x14ac:dyDescent="0.25">
      <c r="A7" s="119"/>
      <c r="C7" s="116" t="s">
        <v>330</v>
      </c>
    </row>
    <row r="8" spans="1:6" ht="12.75" customHeight="1" x14ac:dyDescent="0.25"/>
    <row r="9" spans="1:6" x14ac:dyDescent="0.25">
      <c r="A9" s="119">
        <v>44624</v>
      </c>
      <c r="C9" s="116" t="s">
        <v>332</v>
      </c>
    </row>
    <row r="10" spans="1:6" ht="12.75" customHeight="1" x14ac:dyDescent="0.25"/>
    <row r="11" spans="1:6" x14ac:dyDescent="0.25">
      <c r="A11" s="119">
        <v>44659</v>
      </c>
      <c r="C11" s="116" t="s">
        <v>333</v>
      </c>
    </row>
    <row r="12" spans="1:6" ht="12.75" customHeight="1" x14ac:dyDescent="0.25"/>
    <row r="13" spans="1:6" x14ac:dyDescent="0.25">
      <c r="A13" s="119">
        <v>44666</v>
      </c>
      <c r="C13" s="116" t="s">
        <v>334</v>
      </c>
    </row>
    <row r="14" spans="1:6" ht="12.75" customHeight="1" x14ac:dyDescent="0.25"/>
    <row r="15" spans="1:6" x14ac:dyDescent="0.25">
      <c r="A15" s="119">
        <v>44687</v>
      </c>
      <c r="C15" s="116" t="s">
        <v>335</v>
      </c>
    </row>
    <row r="16" spans="1:6" ht="12.75" customHeight="1" x14ac:dyDescent="0.25">
      <c r="A16" s="119"/>
    </row>
    <row r="17" spans="1:3" x14ac:dyDescent="0.25">
      <c r="A17" s="119">
        <v>44703</v>
      </c>
      <c r="C17" s="116" t="s">
        <v>336</v>
      </c>
    </row>
    <row r="18" spans="1:3" ht="12.75" customHeight="1" x14ac:dyDescent="0.25"/>
    <row r="19" spans="1:3" x14ac:dyDescent="0.25">
      <c r="A19" s="119">
        <v>44715</v>
      </c>
      <c r="C19" s="116" t="s">
        <v>337</v>
      </c>
    </row>
    <row r="20" spans="1:3" ht="12.75" customHeight="1" x14ac:dyDescent="0.25"/>
    <row r="21" spans="1:3" x14ac:dyDescent="0.25">
      <c r="A21" s="119">
        <v>44722</v>
      </c>
      <c r="C21" s="116" t="s">
        <v>338</v>
      </c>
    </row>
    <row r="22" spans="1:3" ht="12.75" customHeight="1" x14ac:dyDescent="0.25"/>
    <row r="23" spans="1:3" x14ac:dyDescent="0.25">
      <c r="A23" s="119">
        <v>44743</v>
      </c>
      <c r="C23" s="116" t="s">
        <v>339</v>
      </c>
    </row>
    <row r="24" spans="1:3" ht="12.75" customHeight="1" x14ac:dyDescent="0.25"/>
    <row r="25" spans="1:3" x14ac:dyDescent="0.25">
      <c r="A25" s="119">
        <v>44834</v>
      </c>
      <c r="C25" s="116" t="s">
        <v>340</v>
      </c>
    </row>
    <row r="26" spans="1:3" ht="12.75" customHeight="1" x14ac:dyDescent="0.25"/>
    <row r="27" spans="1:3" x14ac:dyDescent="0.25">
      <c r="A27" s="119">
        <v>44876</v>
      </c>
      <c r="C27" s="116" t="s">
        <v>341</v>
      </c>
    </row>
    <row r="28" spans="1:3" ht="12.75" customHeight="1" x14ac:dyDescent="0.25"/>
    <row r="29" spans="1:3" x14ac:dyDescent="0.25">
      <c r="A29" s="116" t="s">
        <v>342</v>
      </c>
    </row>
    <row r="30" spans="1:3" x14ac:dyDescent="0.25">
      <c r="A30" s="117"/>
    </row>
    <row r="31" spans="1:3" x14ac:dyDescent="0.25">
      <c r="A31" s="121"/>
    </row>
    <row r="32" spans="1:3" x14ac:dyDescent="0.25">
      <c r="A32" s="117"/>
    </row>
  </sheetData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Movies 2021</vt:lpstr>
      <vt:lpstr>Movies Expected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 NAM CC</dc:creator>
  <cp:lastModifiedBy>ilko</cp:lastModifiedBy>
  <cp:lastPrinted>2021-04-12T14:35:30Z</cp:lastPrinted>
  <dcterms:created xsi:type="dcterms:W3CDTF">2019-10-21T09:22:35Z</dcterms:created>
  <dcterms:modified xsi:type="dcterms:W3CDTF">2021-11-18T09:33:07Z</dcterms:modified>
</cp:coreProperties>
</file>