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ko\Desktop\"/>
    </mc:Choice>
  </mc:AlternateContent>
  <bookViews>
    <workbookView xWindow="0" yWindow="0" windowWidth="28800" windowHeight="12435" tabRatio="847"/>
  </bookViews>
  <sheets>
    <sheet name="Movies 2022" sheetId="2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RBS3">[1]Lookup!$A$194:$A$199</definedName>
    <definedName name="____RBS3">[1]Lookup!$A$194:$A$199</definedName>
    <definedName name="___PT2">[1]Lookup!$B$151:$B$161</definedName>
    <definedName name="___RBS3">[2]Lookup!$A$194:$A$199</definedName>
    <definedName name="__PT2">[2]Lookup!$B$151:$B$161</definedName>
    <definedName name="__RBS3">[2]Lookup!$A$194:$A$199</definedName>
    <definedName name="__xlnm.Print_Area" localSheetId="0">#REF!</definedName>
    <definedName name="__xlnm.Print_Area">#REF!</definedName>
    <definedName name="_xlnm._FilterDatabase" localSheetId="0" hidden="1">'Movies 2022'!$A$8:$F$9</definedName>
    <definedName name="a" localSheetId="0">#REF!,#REF!,#REF!,#REF!,#REF!,#REF!,#REF!,#REF!,#REF!,#REF!,#REF!,#REF!,#REF!,#REF!,#REF!,#REF!,#REF!,#REF!,#REF!,#REF!,#REF!,#REF!,#REF!,#REF!,#REF!,#REF!,#REF!,#REF!,#REF!,#REF!,#REF!</definedName>
    <definedName name="a">#REF!,#REF!,#REF!,#REF!,#REF!,#REF!,#REF!,#REF!,#REF!,#REF!,#REF!,#REF!,#REF!,#REF!,#REF!,#REF!,#REF!,#REF!,#REF!,#REF!,#REF!,#REF!,#REF!,#REF!,#REF!,#REF!,#REF!,#REF!,#REF!,#REF!,#REF!</definedName>
    <definedName name="BNK_2018">[3]Lookup!$A$143:$A$149</definedName>
    <definedName name="Code" localSheetId="0">#REF!</definedName>
    <definedName name="Code">#REF!</definedName>
    <definedName name="Code4">[4]Summary!$K$4:$K$11</definedName>
    <definedName name="Codes2" localSheetId="0">#REF!</definedName>
    <definedName name="Codes2">#REF!</definedName>
    <definedName name="Codes3" localSheetId="0">#REF!</definedName>
    <definedName name="Codes3">#REF!</definedName>
    <definedName name="Creatives" localSheetId="0">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</definedName>
    <definedName name="Creatives">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</definedName>
    <definedName name="Free" localSheetId="0">#REF!,#REF!,#REF!,#REF!,#REF!,#REF!,#REF!,#REF!,#REF!,#REF!,#REF!,#REF!,#REF!,#REF!,#REF!,#REF!,#REF!,#REF!,#REF!,#REF!,#REF!,#REF!,#REF!,#REF!,#REF!,#REF!,#REF!,#REF!,#REF!,#REF!,#REF!</definedName>
    <definedName name="Free">#REF!,#REF!,#REF!,#REF!,#REF!,#REF!,#REF!,#REF!,#REF!,#REF!,#REF!,#REF!,#REF!,#REF!,#REF!,#REF!,#REF!,#REF!,#REF!,#REF!,#REF!,#REF!,#REF!,#REF!,#REF!,#REF!,#REF!,#REF!,#REF!,#REF!,#REF!</definedName>
    <definedName name="MaxiGo_Update" localSheetId="0">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</definedName>
    <definedName name="MaxiGo_Update">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</definedName>
    <definedName name="NationalGeographic" localSheetId="0">#REF!,#REF!,#REF!,#REF!,#REF!,#REF!,#REF!,#REF!,#REF!,#REF!,#REF!,#REF!,#REF!,#REF!,#REF!,#REF!,#REF!,#REF!,#REF!,#REF!,#REF!,#REF!,#REF!,#REF!,#REF!,#REF!,#REF!,#REF!,#REF!,#REF!,#REF!</definedName>
    <definedName name="NationalGeographic">#REF!,#REF!,#REF!,#REF!,#REF!,#REF!,#REF!,#REF!,#REF!,#REF!,#REF!,#REF!,#REF!,#REF!,#REF!,#REF!,#REF!,#REF!,#REF!,#REF!,#REF!,#REF!,#REF!,#REF!,#REF!,#REF!,#REF!,#REF!,#REF!,#REF!,#REF!</definedName>
    <definedName name="novatv">[7]Lookup!$A$143:$A$149</definedName>
    <definedName name="Parvi" localSheetId="0">[8]zenith!#REF!</definedName>
    <definedName name="Parvi">[8]zenith!#REF!</definedName>
    <definedName name="_xlnm.Print_Area" localSheetId="0">'Movies 2022'!$A$1:$G$161</definedName>
    <definedName name="sammary">[7]Lookup!$A$70:$A$84</definedName>
    <definedName name="TVC" localSheetId="0">#REF!</definedName>
    <definedName name="TVC">#REF!</definedName>
    <definedName name="u" localSheetId="0">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</definedName>
    <definedName name="u">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,[6]Summary_MTG_Video_spots!#REF!</definedName>
    <definedName name="Vtori" localSheetId="0">[8]zenith!#REF!</definedName>
    <definedName name="Vtori">[8]zenith!#REF!</definedName>
    <definedName name="www" localSheetId="0">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</definedName>
    <definedName name="www">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,[5]Summary_MTG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7" l="1"/>
  <c r="A18" i="27" s="1"/>
  <c r="A22" i="27" s="1"/>
  <c r="A24" i="27" s="1"/>
  <c r="A28" i="27" s="1"/>
  <c r="A32" i="27" s="1"/>
  <c r="A35" i="27" s="1"/>
  <c r="A39" i="27" s="1"/>
  <c r="A44" i="27" s="1"/>
  <c r="A46" i="27" s="1"/>
  <c r="A52" i="27" s="1"/>
  <c r="A56" i="27" s="1"/>
  <c r="A61" i="27" s="1"/>
  <c r="A63" i="27" s="1"/>
  <c r="A66" i="27" s="1"/>
  <c r="A68" i="27" s="1"/>
  <c r="A71" i="27" s="1"/>
  <c r="A74" i="27" s="1"/>
  <c r="A76" i="27" s="1"/>
  <c r="A78" i="27" s="1"/>
  <c r="A82" i="27" s="1"/>
  <c r="A84" i="27" s="1"/>
  <c r="A87" i="27" s="1"/>
  <c r="A90" i="27" s="1"/>
  <c r="A93" i="27" s="1"/>
  <c r="A95" i="27" s="1"/>
  <c r="A97" i="27" s="1"/>
  <c r="A100" i="27" s="1"/>
  <c r="A103" i="27" s="1"/>
  <c r="A106" i="27" s="1"/>
  <c r="A108" i="27" s="1"/>
  <c r="A113" i="27" s="1"/>
  <c r="A115" i="27" s="1"/>
  <c r="A118" i="27" s="1"/>
  <c r="A120" i="27" s="1"/>
  <c r="A123" i="27" s="1"/>
  <c r="A125" i="27" s="1"/>
  <c r="A128" i="27" s="1"/>
  <c r="A130" i="27" s="1"/>
  <c r="A132" i="27" s="1"/>
  <c r="A135" i="27" s="1"/>
  <c r="A137" i="27" s="1"/>
  <c r="A139" i="27" s="1"/>
  <c r="A143" i="27" s="1"/>
  <c r="A145" i="27" s="1"/>
  <c r="A149" i="27" s="1"/>
  <c r="A151" i="27" s="1"/>
  <c r="A153" i="27" s="1"/>
  <c r="A155" i="27" s="1"/>
  <c r="A158" i="27" s="1"/>
  <c r="A161" i="27" s="1"/>
</calcChain>
</file>

<file path=xl/sharedStrings.xml><?xml version="1.0" encoding="utf-8"?>
<sst xmlns="http://schemas.openxmlformats.org/spreadsheetml/2006/main" count="672" uniqueCount="338">
  <si>
    <t>Date</t>
  </si>
  <si>
    <t>Title</t>
  </si>
  <si>
    <t>Studio</t>
  </si>
  <si>
    <t>UNI</t>
  </si>
  <si>
    <t>IND</t>
  </si>
  <si>
    <t>COL</t>
  </si>
  <si>
    <t>WB</t>
  </si>
  <si>
    <t>FOX</t>
  </si>
  <si>
    <t>PAR</t>
  </si>
  <si>
    <t>DIS</t>
  </si>
  <si>
    <t>In the Heights</t>
  </si>
  <si>
    <t>Infinite</t>
  </si>
  <si>
    <t>The Many Saints of Newark</t>
  </si>
  <si>
    <t>Bios</t>
  </si>
  <si>
    <t>Vivo 3D</t>
  </si>
  <si>
    <t>Genre</t>
  </si>
  <si>
    <t>Core TG audience</t>
  </si>
  <si>
    <t>Second TG audience</t>
  </si>
  <si>
    <t>Horror</t>
  </si>
  <si>
    <t xml:space="preserve">male/female 16+ </t>
  </si>
  <si>
    <t>Drama</t>
  </si>
  <si>
    <t xml:space="preserve">female/male 16+ </t>
  </si>
  <si>
    <t xml:space="preserve">Animation, Family </t>
  </si>
  <si>
    <t>kids 6+, family</t>
  </si>
  <si>
    <t>girls</t>
  </si>
  <si>
    <t xml:space="preserve">male/female 14+ </t>
  </si>
  <si>
    <t>Action, Adventure, Comedy</t>
  </si>
  <si>
    <t>Animation, Adventure, Family</t>
  </si>
  <si>
    <t>family</t>
  </si>
  <si>
    <t>Animation, Adventure, Comedy</t>
  </si>
  <si>
    <t>Horror, Mystery, Thriller</t>
  </si>
  <si>
    <t>3D movies are marked in yellow</t>
  </si>
  <si>
    <t>Thriller</t>
  </si>
  <si>
    <t>all</t>
  </si>
  <si>
    <t xml:space="preserve">male/female 12+ </t>
  </si>
  <si>
    <t>Comedy, Drama</t>
  </si>
  <si>
    <t>My Sweet Monster</t>
  </si>
  <si>
    <t>Horror, Thriller</t>
  </si>
  <si>
    <t>Crime, Drama, Thriller</t>
  </si>
  <si>
    <t>BG movies</t>
  </si>
  <si>
    <t>Elfkings 3D</t>
  </si>
  <si>
    <t>The Rest is Ashes (BG Movie)</t>
  </si>
  <si>
    <t>Crime, Drama</t>
  </si>
  <si>
    <t>Action, Crime, Thriller</t>
  </si>
  <si>
    <t>Dreambuilders 3D</t>
  </si>
  <si>
    <t>https://www.imdb.com/title/tt9855978/</t>
  </si>
  <si>
    <t>Comedy, Romance</t>
  </si>
  <si>
    <t>Drama, History</t>
  </si>
  <si>
    <t>https://www.imdb.com/title/tt11692178/?ref_=fn_al_tt_1</t>
  </si>
  <si>
    <t>Vic The Vicking</t>
  </si>
  <si>
    <t>Animation, Action, Adventure</t>
  </si>
  <si>
    <t>https://www.imdb.com/title/tt8065768/?ref_=fn_al_tt_2</t>
  </si>
  <si>
    <t>Hotel Transylvania 4</t>
  </si>
  <si>
    <t>The Beatles: Get Back</t>
  </si>
  <si>
    <t>In the Heart of the Machine (BG movie)</t>
  </si>
  <si>
    <t>My Little Pony Movie</t>
  </si>
  <si>
    <t>Labour Day</t>
  </si>
  <si>
    <t>Action, Adventure, Fantasy</t>
  </si>
  <si>
    <t>Action, Thriller</t>
  </si>
  <si>
    <t>Animation, Family</t>
  </si>
  <si>
    <t>Horror, Mystery</t>
  </si>
  <si>
    <t>Action, Adventure, Drama</t>
  </si>
  <si>
    <t>Drama, Sci-fi</t>
  </si>
  <si>
    <t>Sci-fi, Thriller</t>
  </si>
  <si>
    <t>Action, Drama</t>
  </si>
  <si>
    <t>Drama, Music, Musical</t>
  </si>
  <si>
    <t>Biographic, Music</t>
  </si>
  <si>
    <t>Drama, Thriller</t>
  </si>
  <si>
    <t>https://www.imdb.com/title/tt10925754/?ref_=fn_al_tt_2</t>
  </si>
  <si>
    <t>https://www.imdb.com/title/tt9037650/?ref_=nv_sr_srsg_1</t>
  </si>
  <si>
    <t>https://www.imdb.com/title/tt8110232/?ref_=fn_al_tt_1</t>
  </si>
  <si>
    <t>https://www.imdb.com/title/tt3420504/?ref_=nv_sr_srsg_0</t>
  </si>
  <si>
    <t>https://www.imdb.com/title/tt6654210/?ref_=fn_al_tt_1</t>
  </si>
  <si>
    <t>https://www.imdb.com/title/tt6338498/?ref_=nv_sr_srsg_0</t>
  </si>
  <si>
    <t>https://www.imdb.com/title/tt1745960/?ref_=fn_al_tt_1</t>
  </si>
  <si>
    <t>https://www.imdb.com/title/tt9848626/?ref_=fn_al_tt_1</t>
  </si>
  <si>
    <t>https://www.imdb.com/title/tt1321510/?ref_=fn_al_tt_1</t>
  </si>
  <si>
    <t>https://www.imdb.com/title/tt9735318/?ref_=fn_al_tt_1</t>
  </si>
  <si>
    <t>https://www.imdb.com/title/tt10101702/?ref_=nv_sr_srsg_3</t>
  </si>
  <si>
    <t>family, kids 6+</t>
  </si>
  <si>
    <t>family, kids 4+</t>
  </si>
  <si>
    <t>Don't Breathe 2</t>
  </si>
  <si>
    <t>https://www.imdb.com/title/tt6246322/?ref_=fn_al_tt_1</t>
  </si>
  <si>
    <t>Crime, Horror, Thriller</t>
  </si>
  <si>
    <t>Animation, Adventure, Family </t>
  </si>
  <si>
    <t>Séance</t>
  </si>
  <si>
    <t>https://www.imdb.com/title/tt11188624/</t>
  </si>
  <si>
    <t>Fantastic Return to Oz</t>
  </si>
  <si>
    <t>https://www.imdb.com/title/tt10975312/?ref_=nv_sr_srsg_0</t>
  </si>
  <si>
    <t>https://www.imdb.com/title/tt9572006/?ref_=fn_al_tt_1</t>
  </si>
  <si>
    <t>Yellow Oleander (BG Movie)</t>
  </si>
  <si>
    <t>https://www.imdb.com/title/tt11687154/?ref_=fn_al_tt_1</t>
  </si>
  <si>
    <t>The Eyes of Tammy Faye</t>
  </si>
  <si>
    <t>Biography, Drama</t>
  </si>
  <si>
    <t>https://www.imdb.com/title/tt9115530/?ref_=fn_al_tt_1</t>
  </si>
  <si>
    <t>Baba Yaga</t>
  </si>
  <si>
    <t>Cry Macho</t>
  </si>
  <si>
    <t>Drama, Thriller, Western</t>
  </si>
  <si>
    <t>Belfast</t>
  </si>
  <si>
    <t>https://www.imdb.com/title/tt12789558/?ref_=fn_al_tt_1</t>
  </si>
  <si>
    <t>Top Gun: Maverick 4Dx</t>
  </si>
  <si>
    <t>Ooops, Noah is Gone 2</t>
  </si>
  <si>
    <t>Link for more info</t>
  </si>
  <si>
    <t>https://www.imdb.com/title/tt1924245/</t>
  </si>
  <si>
    <t>Action, Crime, Drama</t>
  </si>
  <si>
    <t>Comedy</t>
  </si>
  <si>
    <t>El Tonto</t>
  </si>
  <si>
    <t>https://www.imdb.com/title/tt9013340/</t>
  </si>
  <si>
    <t>Respect</t>
  </si>
  <si>
    <t>https://www.imdb.com/title/tt2452150/</t>
  </si>
  <si>
    <t>Biography, Drama, Music</t>
  </si>
  <si>
    <t>https://www.imdb.com/title/tt11703710/</t>
  </si>
  <si>
    <t>Action, Adventure, Thriller</t>
  </si>
  <si>
    <t>https://www.imdb.com/title/tt10360862/</t>
  </si>
  <si>
    <t>The Man Who Sold His Skin</t>
  </si>
  <si>
    <t>Dear Evan Hansen</t>
  </si>
  <si>
    <t>https://www.imdb.com/title/tt9357050/</t>
  </si>
  <si>
    <t>Kung-Fu Mulan (aka Mulan: Princess Warrior)</t>
  </si>
  <si>
    <t>Animation</t>
  </si>
  <si>
    <t>https://www.imdb.com/title/tt11952874/</t>
  </si>
  <si>
    <t xml:space="preserve">kids 6+, family </t>
  </si>
  <si>
    <t>South Wind 2</t>
  </si>
  <si>
    <t>https://www.imdb.com/title/tt10934196/</t>
  </si>
  <si>
    <t xml:space="preserve">male/female 6+ </t>
  </si>
  <si>
    <t>https://www.imdb.com/title/tt11654032/</t>
  </si>
  <si>
    <t>Action, Adventure, Sci-Fi</t>
  </si>
  <si>
    <t>Monster Family 2</t>
  </si>
  <si>
    <t>Animation, Comedy, Family</t>
  </si>
  <si>
    <t>https://www.imdb.com/title/tt15096796/</t>
  </si>
  <si>
    <t>Kaamellot</t>
  </si>
  <si>
    <t>https://www.imdb.com/title/tt9844322/</t>
  </si>
  <si>
    <t>Adventure, Comedy, Fantasy</t>
  </si>
  <si>
    <t>Crime, Drama, Mystery</t>
  </si>
  <si>
    <t>Spencer</t>
  </si>
  <si>
    <t>https://www.imdb.com/title/tt12536294/</t>
  </si>
  <si>
    <t>Biography, Drama, Romance</t>
  </si>
  <si>
    <t>Licorice Pizza</t>
  </si>
  <si>
    <t>https://www.imdb.com/title/tt11271038/</t>
  </si>
  <si>
    <t>Movies 2022</t>
  </si>
  <si>
    <t>Deep Water</t>
  </si>
  <si>
    <t>Man from Toronto</t>
  </si>
  <si>
    <t>Operation Fortune: Ruse De Guerre</t>
  </si>
  <si>
    <t>Nightmare Alley</t>
  </si>
  <si>
    <t>The Black Phone</t>
  </si>
  <si>
    <t>Moonfall</t>
  </si>
  <si>
    <t>Marry Me</t>
  </si>
  <si>
    <t>Rumble</t>
  </si>
  <si>
    <t>Ambulance</t>
  </si>
  <si>
    <t>Reunion 2 (BG Movie)</t>
  </si>
  <si>
    <t>Cyrano</t>
  </si>
  <si>
    <t>Turning Red</t>
  </si>
  <si>
    <t>Untitled Universal Musical Event</t>
  </si>
  <si>
    <t>Downton Abbey 2</t>
  </si>
  <si>
    <t>The Lost City</t>
  </si>
  <si>
    <t>The Academy of Magic</t>
  </si>
  <si>
    <t>The Ogglies</t>
  </si>
  <si>
    <t>Dreambuiders</t>
  </si>
  <si>
    <t>The Batman IMAX</t>
  </si>
  <si>
    <t>Untitled WB Event Film</t>
  </si>
  <si>
    <t>The Bad Guys</t>
  </si>
  <si>
    <t>Untitled Searchlight</t>
  </si>
  <si>
    <t>The Northman</t>
  </si>
  <si>
    <t>Sonic The Hedgehog Movie 2</t>
  </si>
  <si>
    <t>Bullet Train</t>
  </si>
  <si>
    <t>Fantastic Beasts: The Secrets of Dumbledore</t>
  </si>
  <si>
    <t>Doctor Strange and the Multiverse of Madness 3D</t>
  </si>
  <si>
    <t>Pinocchio - A True Story</t>
  </si>
  <si>
    <t>Untitled Blumhouse Productions Project</t>
  </si>
  <si>
    <t>65</t>
  </si>
  <si>
    <t>DC Super Pets</t>
  </si>
  <si>
    <t>Bob's Burgers</t>
  </si>
  <si>
    <t>Top Gun: Maverick</t>
  </si>
  <si>
    <t>Untitled Elvis Film</t>
  </si>
  <si>
    <t>Jurassic World: Dominion 3D</t>
  </si>
  <si>
    <t>Lightyear</t>
  </si>
  <si>
    <t>Oh Hell No</t>
  </si>
  <si>
    <t>Transformers: Rise of the Beasts</t>
  </si>
  <si>
    <t>Where The Crawdads Sing</t>
  </si>
  <si>
    <t>Minions 2: The Rise Of Gru 3D</t>
  </si>
  <si>
    <t>Thor Love and Thunder 3D</t>
  </si>
  <si>
    <t>Nope</t>
  </si>
  <si>
    <t>Under the Boardwalk</t>
  </si>
  <si>
    <t>Black Adam</t>
  </si>
  <si>
    <t>Secret Headquarters</t>
  </si>
  <si>
    <t>Beast</t>
  </si>
  <si>
    <t>Puss In Boots: The Last Wish 3D</t>
  </si>
  <si>
    <t>Bros</t>
  </si>
  <si>
    <t>Salem's Lot</t>
  </si>
  <si>
    <t>Untitled George Forman Biopic</t>
  </si>
  <si>
    <t>Untitled Universal Event Film</t>
  </si>
  <si>
    <t xml:space="preserve">Untitled 20th Century </t>
  </si>
  <si>
    <t>Don't Worry Darling</t>
  </si>
  <si>
    <t>Mission: Impossible 7</t>
  </si>
  <si>
    <t>Ticket To Paradise</t>
  </si>
  <si>
    <t>SPIDER-MAN: INTO THE SPIDER-VERSE SEQUEL 3D</t>
  </si>
  <si>
    <t xml:space="preserve">Untitled David O. Russell </t>
  </si>
  <si>
    <t>Halloween Ends</t>
  </si>
  <si>
    <t>Untitled Bee Gees</t>
  </si>
  <si>
    <t>The Flash</t>
  </si>
  <si>
    <t>Black Panther: Wakanda Forever 3D</t>
  </si>
  <si>
    <t>She Said</t>
  </si>
  <si>
    <t>Lyle, Lyle Crocodile</t>
  </si>
  <si>
    <t>Avatar 2 3D</t>
  </si>
  <si>
    <t>https://www.imdb.com/title/tt13835524/?ref_=ttpl_pl_tt</t>
  </si>
  <si>
    <t>Speculators (BG Movie)</t>
  </si>
  <si>
    <t>https://www.imdb.com/title/tt2180339/?ref_=fn_al_tt_1</t>
  </si>
  <si>
    <t>https://www.imdb.com/title/tt11671006/?ref_=fn_al_tt_1</t>
  </si>
  <si>
    <t>Action, Comedy, Drama</t>
  </si>
  <si>
    <t>https://www.imdb.com/title/tt11245972/?ref_=fn_al_tt_1</t>
  </si>
  <si>
    <t>https://www.imdb.com/title/tt7985704/?ref_=fn_al_tt_1</t>
  </si>
  <si>
    <t>https://www.imdb.com/title/tt7740496/?ref_=fn_al_tt_1</t>
  </si>
  <si>
    <t>The 355</t>
  </si>
  <si>
    <t>https://www.imdb.com/title/tt8356942/?ref_=fn_al_tt_4</t>
  </si>
  <si>
    <t>https://www.imdb.com/title/tt7144666/?ref_=fn_al_tt_1</t>
  </si>
  <si>
    <t>https://www.imdb.com/title/tt5108870/?ref_=fn_al_tt_1</t>
  </si>
  <si>
    <t>https://www.imdb.com/title/tt12595378/?ref_=fn_al_tt_1</t>
  </si>
  <si>
    <t>Animation, Adventure</t>
  </si>
  <si>
    <t>https://www.imdb.com/title/tt5834426/?ref_=fn_al_tt_1</t>
  </si>
  <si>
    <t>https://www.imdb.com/title/tt10934196/?ref_=fn_al_tt_1</t>
  </si>
  <si>
    <t>https://www.imdb.com/title/tt10223460/?ref_=nv_sr_srsg_0</t>
  </si>
  <si>
    <t>Comedy, Music, Romance</t>
  </si>
  <si>
    <t>https://www.imdb.com/title/tt7657566/?ref_=fn_al_tt_1</t>
  </si>
  <si>
    <t>https://www.imdb.com/title/tt1464335/?ref_=fn_al_tt_1</t>
  </si>
  <si>
    <t>Action, Adventure</t>
  </si>
  <si>
    <t>https://www.imdb.com/title/tt8337158/?ref_=fn_al_tt_1</t>
  </si>
  <si>
    <t>Action, Comedy, Family</t>
  </si>
  <si>
    <t>https://www.imdb.com/title/tt15049180/?ref_=fn_al_tt_1</t>
  </si>
  <si>
    <t>https://www.imdb.com/title/tt4998632/?ref_=fn_al_tt_1</t>
  </si>
  <si>
    <t>https://www.imdb.com/title/tt12889404/?ref_=fn_al_tt_1</t>
  </si>
  <si>
    <t>Drama, Musical, Romance</t>
  </si>
  <si>
    <t>https://www.imdb.com/title/tt8065768/?ref_=nv_sr_srsg_3</t>
  </si>
  <si>
    <t>https://www.imdb.com/title/tt1877830/?ref_=nv_sr_srsg_2</t>
  </si>
  <si>
    <t>https://www.imdb.com/title/tt11271038/?ref_=fn_al_tt_1</t>
  </si>
  <si>
    <t>https://www.imdb.com/title/tt8097030/?ref_=fn_al_tt_1</t>
  </si>
  <si>
    <t xml:space="preserve"> </t>
  </si>
  <si>
    <t>Action, Comedy, Romance</t>
  </si>
  <si>
    <t>Animation, Fantasy</t>
  </si>
  <si>
    <t>https://www.imdb.com/title/tt5768992/</t>
  </si>
  <si>
    <t>https://www.imdb.com/title/tt11992904/?ref_=fn_al_tt_1</t>
  </si>
  <si>
    <t>https://www.imdb.com/title/tt9855978/?ref_=fn_al_tt_1</t>
  </si>
  <si>
    <t>https://www.imdb.com/title/tt8115900/</t>
  </si>
  <si>
    <t>https://www.imdb.com/title/tt11138512/</t>
  </si>
  <si>
    <t>https://www.imdb.com/title/tt12412888/?ref_=nv_sr_srsg_3</t>
  </si>
  <si>
    <t xml:space="preserve">Adventure, Family, Fantasy </t>
  </si>
  <si>
    <t>https://www.imdb.com/title/tt9419884/?ref_=nv_sr_srsg_0</t>
  </si>
  <si>
    <t>https://www.imdb.com/title/tt8480678/?ref_=fn_al_tt_1</t>
  </si>
  <si>
    <t>Sci-Fi, Thriller</t>
  </si>
  <si>
    <t>https://www.imdb.com/title/tt12261776/?ref_=fn_al_tt_1</t>
  </si>
  <si>
    <t>https://www.imdb.com/title/tt8912936/?ref_=fn_al_tt_1</t>
  </si>
  <si>
    <t>https://www.imdb.com/title/tt7466442/?ref_=fn_al_tt_2</t>
  </si>
  <si>
    <t>https://www.imdb.com/title/tt8041270/?ref_=fn_al_tt_1</t>
  </si>
  <si>
    <t>https://www.imdb.com/title/tt10298810/?ref_=fn_al_tt_1</t>
  </si>
  <si>
    <t>https://www.imdb.com/title/tt14850494/?ref_=fn_al_tt_1</t>
  </si>
  <si>
    <t>https://www.imdb.com/title/tt5090568/?ref_=fn_al_tt_1</t>
  </si>
  <si>
    <t>Drama, Mystery</t>
  </si>
  <si>
    <t>https://www.imdb.com/title/tt9411972/?ref_=fn_al_tt_1</t>
  </si>
  <si>
    <t>https://www.imdb.com/title/tt5113044/?ref_=fn_al_tt_1</t>
  </si>
  <si>
    <t>https://www.imdb.com/title/tt10648342/?ref_=fn_al_tt_1</t>
  </si>
  <si>
    <t>https://www.imdb.com/title/tt10954984/</t>
  </si>
  <si>
    <t>Animation, Comedy, Musical</t>
  </si>
  <si>
    <t>https://www.imdb.com/title/tt10551654/?ref_=nv_sr_srsg_3</t>
  </si>
  <si>
    <t>https://www.imdb.com/title/tt6443346/?ref_=fn_al_tt_1</t>
  </si>
  <si>
    <t>Action, Fantasy, Sci-Fi</t>
  </si>
  <si>
    <t>Action, Adventure, Sc-Fi</t>
  </si>
  <si>
    <t>https://www.imdb.com/title/tt13223398/?ref_=nv_sr_srsg_4</t>
  </si>
  <si>
    <t>https://www.imdb.com/title/tt3915174/?ref_=nv_sr_srsg_3</t>
  </si>
  <si>
    <t>https://www.imdb.com/title/tt9731598/?ref_=fn_al_tt_1</t>
  </si>
  <si>
    <t>https://www.imdb.com/title/tt10245072/?ref_=nv_sr_srsg_2</t>
  </si>
  <si>
    <t>Crime, Drama, Horror</t>
  </si>
  <si>
    <t>https://www.imdb.com/title/tt10731256/?ref_=fn_al_tt_1</t>
  </si>
  <si>
    <t>https://www.imdb.com/title/tt9603212/?ref_=fn_al_tt_1</t>
  </si>
  <si>
    <t>Comedy Romance</t>
  </si>
  <si>
    <t>https://www.imdb.com/title/tt9362722/?ref_=fn_al_tt_2</t>
  </si>
  <si>
    <t>Animation, Adventure, Action</t>
  </si>
  <si>
    <t>https://www.imdb.com/title/tt10665342/?ref_=fn_al_tt_1</t>
  </si>
  <si>
    <t>https://www.imdb.com/title/tt0439572/?ref_=fn_al_tt_1</t>
  </si>
  <si>
    <t>https://www.imdb.com/title/tt9114286/?ref_=fn_al_tt_4</t>
  </si>
  <si>
    <t>https://www.imdb.com/title/tt14807308/</t>
  </si>
  <si>
    <t>https://www.imdb.com/title/tt14668630/</t>
  </si>
  <si>
    <t>https://www.imdb.com/title/tt1630029/?ref_=fn_al_tt_1</t>
  </si>
  <si>
    <t>https://www.imdb.com/title/tt9663764/?ref_=fn_al_tt_3</t>
  </si>
  <si>
    <t>Boonie Bears: The Wild Life</t>
  </si>
  <si>
    <t>Not Sure/Moved?</t>
  </si>
  <si>
    <t>Captain Saberthooth</t>
  </si>
  <si>
    <t>Violent Night</t>
  </si>
  <si>
    <t>https://www.imdb.com/title/tt10682414/</t>
  </si>
  <si>
    <t>Concept Studio</t>
  </si>
  <si>
    <t>Drama, Romance</t>
  </si>
  <si>
    <t>Petya na moyata Petya (BG movie)</t>
  </si>
  <si>
    <t>https://www.imdb.com/title/tt12615474/</t>
  </si>
  <si>
    <t>https://www.imdb.com/title/tt12593682/</t>
  </si>
  <si>
    <t>https://www.imdb.com/title/tt4123432/</t>
  </si>
  <si>
    <t>https://www.imdb.com/title/tt8048384/</t>
  </si>
  <si>
    <t>Animation, family</t>
  </si>
  <si>
    <t>https://www.imdb.com/title/tt14001894/</t>
  </si>
  <si>
    <t>https://www.imdb.com/title/tt14109724/</t>
  </si>
  <si>
    <t>https://www.imdb.com/title/tt6718170/</t>
  </si>
  <si>
    <t>Scream 2D and 4Dx</t>
  </si>
  <si>
    <t>Morbius 2D, IMAX 2D and 4DX</t>
  </si>
  <si>
    <t>Undine</t>
  </si>
  <si>
    <t>Susana Andler</t>
  </si>
  <si>
    <t>Uncharted 2D, IMAX 2D and 4DX</t>
  </si>
  <si>
    <t xml:space="preserve">Death on the Nile </t>
  </si>
  <si>
    <t>The Short Straw (BG Movie)</t>
  </si>
  <si>
    <t>Blacklight</t>
  </si>
  <si>
    <t>Devil's Light</t>
  </si>
  <si>
    <t>Violence of Action (a.k.a. The Contractor)</t>
  </si>
  <si>
    <t>Speculators (BG movie)</t>
  </si>
  <si>
    <t>John Wick 4</t>
  </si>
  <si>
    <t>Finnick</t>
  </si>
  <si>
    <t>Strange World</t>
  </si>
  <si>
    <t>Snow Queen 5</t>
  </si>
  <si>
    <t>Drama, Fantasy, Mystery</t>
  </si>
  <si>
    <t>https://www.rottentomatoes.com/m/suzanna_andler</t>
  </si>
  <si>
    <t>kids 4+, family</t>
  </si>
  <si>
    <t xml:space="preserve">female/male 12+ </t>
  </si>
  <si>
    <t>https://www.imdb.com/title/tt9271672/</t>
  </si>
  <si>
    <t>Horror,Thriller</t>
  </si>
  <si>
    <t>https://www.imdb.com/title/tt15341206/</t>
  </si>
  <si>
    <t>Botev (BG Movie)</t>
  </si>
  <si>
    <t>https://www.imdb.com/title/tt8097030/</t>
  </si>
  <si>
    <t>https://www.imdb.com/title/tt10323676/</t>
  </si>
  <si>
    <t>https://www.imdb.com/title/tt13320622/</t>
  </si>
  <si>
    <t>https://www.imdb.com/title/tt13835524/</t>
  </si>
  <si>
    <t xml:space="preserve">all 6+ </t>
  </si>
  <si>
    <t>https://www.imdb.com/title/tt10366206/</t>
  </si>
  <si>
    <t xml:space="preserve">kids 8+, family </t>
  </si>
  <si>
    <t xml:space="preserve">all 8+ </t>
  </si>
  <si>
    <t xml:space="preserve">kids 4+, family </t>
  </si>
  <si>
    <t>https://www.imdb.com/title/tt15547806/</t>
  </si>
  <si>
    <t>https://www.imdb.com/title/tt10298840/</t>
  </si>
  <si>
    <t>https://deadline.com/2021/11/universal-sets-release-date-for-87north-holiday-thriller-violent-night-1234875276/</t>
  </si>
  <si>
    <t>https://www.animationmagazine.net/features/return-to-the-mirrorlands-the-wizart-wizards-divulge-the-secrets-of-the-snow-queen-5/</t>
  </si>
  <si>
    <t>Super Mario</t>
  </si>
  <si>
    <t>Aquaman 2 3D</t>
  </si>
  <si>
    <t>The Bride</t>
  </si>
  <si>
    <t>https://www.imdb.com/title/tt12873562/</t>
  </si>
  <si>
    <t>update 13/01/2022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</si>
</sst>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409]d\-mmm\-yy;@"/>
    <numFmt numFmtId="166" formatCode="mm/dd/yyyy"/>
    <numFmt numFmtId="167" formatCode="_(* #,##0_);_(* \(#,##0\);_(* &quot;-&quot;??_);_(@_)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77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entury Gothic"/>
      <family val="2"/>
      <charset val="204"/>
    </font>
    <font>
      <sz val="10"/>
      <name val="Century Gothic"/>
      <family val="2"/>
      <charset val="204"/>
    </font>
    <font>
      <sz val="10"/>
      <name val="Century Gothic"/>
      <family val="2"/>
      <charset val="204"/>
    </font>
    <font>
      <sz val="10"/>
      <name val="Century Gothic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41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0" fontId="8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</cellStyleXfs>
  <cellXfs count="87">
    <xf numFmtId="0" fontId="0" fillId="0" borderId="0" xfId="0"/>
    <xf numFmtId="0" fontId="5" fillId="4" borderId="0" xfId="6" applyFont="1" applyFill="1" applyAlignment="1">
      <alignment horizontal="center"/>
    </xf>
    <xf numFmtId="0" fontId="5" fillId="3" borderId="0" xfId="6" applyFont="1" applyFill="1" applyAlignment="1">
      <alignment horizontal="left"/>
    </xf>
    <xf numFmtId="0" fontId="5" fillId="7" borderId="0" xfId="5" applyFont="1" applyFill="1" applyBorder="1"/>
    <xf numFmtId="0" fontId="9" fillId="0" borderId="0" xfId="8" applyFont="1"/>
    <xf numFmtId="0" fontId="9" fillId="0" borderId="0" xfId="10" applyFont="1"/>
    <xf numFmtId="0" fontId="10" fillId="4" borderId="0" xfId="5" applyFont="1" applyFill="1" applyBorder="1"/>
    <xf numFmtId="0" fontId="10" fillId="0" borderId="0" xfId="9" applyFont="1" applyBorder="1"/>
    <xf numFmtId="0" fontId="10" fillId="0" borderId="0" xfId="1" applyFont="1" applyFill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0" fillId="4" borderId="0" xfId="5" applyFont="1" applyFill="1" applyBorder="1" applyAlignment="1">
      <alignment horizontal="center" vertical="center"/>
    </xf>
    <xf numFmtId="0" fontId="10" fillId="0" borderId="0" xfId="5" applyFont="1" applyBorder="1"/>
    <xf numFmtId="20" fontId="10" fillId="0" borderId="0" xfId="1" applyNumberFormat="1" applyFont="1" applyFill="1" applyBorder="1" applyAlignment="1">
      <alignment horizontal="left" wrapText="1"/>
    </xf>
    <xf numFmtId="166" fontId="10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vertical="top" wrapText="1"/>
    </xf>
    <xf numFmtId="0" fontId="10" fillId="0" borderId="0" xfId="9" applyFont="1" applyFill="1" applyBorder="1"/>
    <xf numFmtId="0" fontId="10" fillId="0" borderId="0" xfId="9" applyFont="1" applyBorder="1" applyAlignment="1">
      <alignment horizontal="center" vertical="center"/>
    </xf>
    <xf numFmtId="0" fontId="14" fillId="0" borderId="0" xfId="9" applyFont="1" applyBorder="1" applyAlignment="1"/>
    <xf numFmtId="0" fontId="10" fillId="0" borderId="0" xfId="9" applyFont="1" applyFill="1" applyBorder="1" applyAlignment="1">
      <alignment horizontal="center" vertical="center"/>
    </xf>
    <xf numFmtId="0" fontId="13" fillId="0" borderId="0" xfId="1" applyFont="1" applyBorder="1" applyAlignment="1">
      <alignment vertical="top" wrapText="1"/>
    </xf>
    <xf numFmtId="20" fontId="10" fillId="0" borderId="0" xfId="1" applyNumberFormat="1" applyFont="1" applyFill="1" applyBorder="1" applyAlignment="1">
      <alignment horizontal="center" vertical="center" wrapText="1"/>
    </xf>
    <xf numFmtId="0" fontId="10" fillId="0" borderId="0" xfId="9" applyFont="1" applyBorder="1" applyAlignment="1">
      <alignment vertical="center"/>
    </xf>
    <xf numFmtId="0" fontId="13" fillId="0" borderId="0" xfId="9" applyFont="1" applyFill="1" applyBorder="1"/>
    <xf numFmtId="0" fontId="8" fillId="0" borderId="0" xfId="9" applyFont="1" applyBorder="1"/>
    <xf numFmtId="0" fontId="10" fillId="7" borderId="0" xfId="9" applyFont="1" applyFill="1" applyBorder="1"/>
    <xf numFmtId="166" fontId="10" fillId="0" borderId="0" xfId="1" applyNumberFormat="1" applyFont="1" applyFill="1" applyBorder="1" applyAlignment="1">
      <alignment vertical="center" wrapText="1"/>
    </xf>
    <xf numFmtId="0" fontId="10" fillId="0" borderId="0" xfId="9" applyFont="1" applyFill="1" applyBorder="1" applyAlignment="1">
      <alignment horizontal="left"/>
    </xf>
    <xf numFmtId="20" fontId="10" fillId="0" borderId="0" xfId="1" applyNumberFormat="1" applyFont="1" applyFill="1" applyBorder="1" applyAlignment="1">
      <alignment horizontal="center" wrapText="1"/>
    </xf>
    <xf numFmtId="20" fontId="10" fillId="0" borderId="0" xfId="1" applyNumberFormat="1" applyFont="1" applyFill="1" applyBorder="1" applyAlignment="1">
      <alignment horizontal="left" vertical="center" wrapText="1"/>
    </xf>
    <xf numFmtId="0" fontId="15" fillId="0" borderId="0" xfId="9" applyFont="1" applyFill="1" applyBorder="1" applyAlignment="1">
      <alignment horizontal="left"/>
    </xf>
    <xf numFmtId="166" fontId="15" fillId="0" borderId="0" xfId="1" applyNumberFormat="1" applyFont="1" applyFill="1" applyBorder="1" applyAlignment="1">
      <alignment horizontal="center" vertical="center" wrapText="1"/>
    </xf>
    <xf numFmtId="0" fontId="10" fillId="0" borderId="0" xfId="9" applyFont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167" fontId="10" fillId="0" borderId="0" xfId="7" applyNumberFormat="1" applyFont="1" applyFill="1" applyBorder="1" applyAlignment="1">
      <alignment horizontal="center" vertical="center"/>
    </xf>
    <xf numFmtId="0" fontId="10" fillId="0" borderId="0" xfId="9" applyFont="1" applyBorder="1" applyAlignment="1">
      <alignment horizontal="left" vertical="center"/>
    </xf>
    <xf numFmtId="0" fontId="10" fillId="4" borderId="0" xfId="5" applyFont="1" applyFill="1" applyBorder="1" applyAlignment="1">
      <alignment vertical="center"/>
    </xf>
    <xf numFmtId="0" fontId="10" fillId="0" borderId="0" xfId="5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0" fillId="0" borderId="0" xfId="9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9" applyFont="1" applyBorder="1" applyAlignment="1">
      <alignment vertical="center"/>
    </xf>
    <xf numFmtId="0" fontId="10" fillId="0" borderId="0" xfId="9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vertical="center" wrapText="1"/>
    </xf>
    <xf numFmtId="165" fontId="13" fillId="4" borderId="0" xfId="5" applyNumberFormat="1" applyFont="1" applyFill="1" applyBorder="1"/>
    <xf numFmtId="0" fontId="10" fillId="4" borderId="0" xfId="6" applyFont="1" applyFill="1" applyAlignment="1">
      <alignment horizontal="center"/>
    </xf>
    <xf numFmtId="165" fontId="18" fillId="0" borderId="0" xfId="1" applyNumberFormat="1" applyFont="1" applyFill="1" applyBorder="1" applyAlignment="1">
      <alignment vertical="top" wrapText="1"/>
    </xf>
    <xf numFmtId="0" fontId="16" fillId="8" borderId="0" xfId="9" applyFont="1" applyFill="1" applyBorder="1"/>
    <xf numFmtId="0" fontId="16" fillId="8" borderId="0" xfId="9" applyFont="1" applyFill="1" applyBorder="1" applyAlignment="1">
      <alignment horizontal="center" vertical="center"/>
    </xf>
    <xf numFmtId="0" fontId="16" fillId="8" borderId="0" xfId="9" applyFont="1" applyFill="1" applyBorder="1" applyAlignment="1">
      <alignment vertical="center"/>
    </xf>
    <xf numFmtId="0" fontId="10" fillId="0" borderId="0" xfId="10" applyFont="1" applyBorder="1"/>
    <xf numFmtId="166" fontId="16" fillId="3" borderId="0" xfId="10" applyNumberFormat="1" applyFont="1" applyFill="1" applyBorder="1" applyAlignment="1">
      <alignment horizontal="left" vertical="top" wrapText="1"/>
    </xf>
    <xf numFmtId="166" fontId="10" fillId="0" borderId="0" xfId="10" applyNumberFormat="1" applyFont="1" applyFill="1" applyBorder="1" applyAlignment="1">
      <alignment horizontal="left" vertical="top" wrapText="1"/>
    </xf>
    <xf numFmtId="0" fontId="15" fillId="0" borderId="0" xfId="10" applyFont="1" applyBorder="1"/>
    <xf numFmtId="166" fontId="15" fillId="0" borderId="0" xfId="10" applyNumberFormat="1" applyFont="1" applyFill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10" applyFont="1" applyBorder="1"/>
    <xf numFmtId="0" fontId="13" fillId="8" borderId="0" xfId="9" applyFont="1" applyFill="1" applyBorder="1"/>
    <xf numFmtId="0" fontId="13" fillId="0" borderId="0" xfId="9" applyFont="1" applyBorder="1" applyAlignment="1">
      <alignment vertical="center"/>
    </xf>
    <xf numFmtId="0" fontId="13" fillId="3" borderId="0" xfId="9" applyFont="1" applyFill="1" applyBorder="1" applyAlignment="1">
      <alignment vertical="center"/>
    </xf>
    <xf numFmtId="0" fontId="10" fillId="7" borderId="0" xfId="1" applyFont="1" applyFill="1" applyBorder="1" applyAlignment="1">
      <alignment horizontal="left" vertical="center" wrapText="1"/>
    </xf>
    <xf numFmtId="0" fontId="10" fillId="7" borderId="0" xfId="9" applyFont="1" applyFill="1" applyBorder="1" applyAlignment="1">
      <alignment vertical="center"/>
    </xf>
    <xf numFmtId="0" fontId="7" fillId="0" borderId="0" xfId="10"/>
    <xf numFmtId="165" fontId="13" fillId="4" borderId="0" xfId="1" applyNumberFormat="1" applyFont="1" applyFill="1" applyBorder="1" applyAlignment="1">
      <alignment vertical="top" wrapText="1"/>
    </xf>
    <xf numFmtId="165" fontId="12" fillId="4" borderId="0" xfId="1" applyNumberFormat="1" applyFont="1" applyFill="1" applyBorder="1" applyAlignment="1">
      <alignment vertical="top" wrapText="1"/>
    </xf>
    <xf numFmtId="165" fontId="13" fillId="4" borderId="0" xfId="9" applyNumberFormat="1" applyFont="1" applyFill="1" applyBorder="1"/>
    <xf numFmtId="0" fontId="13" fillId="4" borderId="0" xfId="9" applyFont="1" applyFill="1" applyBorder="1"/>
    <xf numFmtId="165" fontId="13" fillId="4" borderId="0" xfId="9" applyNumberFormat="1" applyFont="1" applyFill="1" applyBorder="1" applyAlignment="1">
      <alignment vertical="top"/>
    </xf>
    <xf numFmtId="165" fontId="16" fillId="4" borderId="0" xfId="9" applyNumberFormat="1" applyFont="1" applyFill="1" applyBorder="1"/>
    <xf numFmtId="165" fontId="14" fillId="4" borderId="0" xfId="1" applyNumberFormat="1" applyFont="1" applyFill="1" applyBorder="1" applyAlignment="1">
      <alignment horizontal="center" vertical="top" wrapText="1"/>
    </xf>
    <xf numFmtId="0" fontId="13" fillId="7" borderId="0" xfId="1" applyFont="1" applyFill="1" applyBorder="1" applyAlignment="1">
      <alignment horizontal="left" vertical="center" wrapText="1"/>
    </xf>
    <xf numFmtId="0" fontId="13" fillId="7" borderId="0" xfId="9" applyFont="1" applyFill="1" applyBorder="1" applyAlignment="1">
      <alignment vertical="center"/>
    </xf>
    <xf numFmtId="0" fontId="11" fillId="0" borderId="0" xfId="9" applyFont="1" applyFill="1" applyBorder="1" applyAlignment="1">
      <alignment vertical="center"/>
    </xf>
    <xf numFmtId="0" fontId="10" fillId="7" borderId="0" xfId="0" applyFont="1" applyFill="1"/>
    <xf numFmtId="0" fontId="10" fillId="3" borderId="0" xfId="0" applyFont="1" applyFill="1"/>
    <xf numFmtId="0" fontId="10" fillId="4" borderId="0" xfId="9" applyFont="1" applyFill="1" applyBorder="1"/>
    <xf numFmtId="0" fontId="12" fillId="7" borderId="0" xfId="0" applyFont="1" applyFill="1"/>
    <xf numFmtId="0" fontId="0" fillId="3" borderId="0" xfId="0" applyFont="1" applyFill="1"/>
    <xf numFmtId="0" fontId="13" fillId="0" borderId="0" xfId="9" applyFont="1" applyBorder="1" applyAlignment="1">
      <alignment horizontal="left" vertical="center"/>
    </xf>
    <xf numFmtId="0" fontId="14" fillId="4" borderId="0" xfId="9" applyFont="1" applyFill="1" applyBorder="1" applyAlignment="1"/>
    <xf numFmtId="0" fontId="13" fillId="4" borderId="0" xfId="1" applyFont="1" applyFill="1" applyBorder="1" applyAlignment="1">
      <alignment horizontal="left" vertical="center"/>
    </xf>
    <xf numFmtId="0" fontId="17" fillId="4" borderId="0" xfId="6" applyFont="1" applyFill="1" applyAlignment="1">
      <alignment horizontal="center"/>
    </xf>
    <xf numFmtId="0" fontId="13" fillId="6" borderId="1" xfId="6" applyFont="1" applyFill="1" applyBorder="1" applyAlignment="1">
      <alignment horizontal="center" vertical="center" wrapText="1"/>
    </xf>
    <xf numFmtId="165" fontId="13" fillId="4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</cellXfs>
  <cellStyles count="18">
    <cellStyle name="Comma 12 4 5 2" xfId="4"/>
    <cellStyle name="Comma 12 4 5 2 3" xfId="7"/>
    <cellStyle name="Comma 12 4 5 2 3 6" xfId="12"/>
    <cellStyle name="Comma 12 4 5 2 3 8" xfId="13"/>
    <cellStyle name="Hyperlink" xfId="10" builtinId="8"/>
    <cellStyle name="Hyperlink 7" xfId="8"/>
    <cellStyle name="Normal" xfId="0" builtinId="0"/>
    <cellStyle name="Normal 14 5" xfId="11"/>
    <cellStyle name="Normal 14 5 5 2 2" xfId="3"/>
    <cellStyle name="Normal 14 5 5 2 2 3" xfId="6"/>
    <cellStyle name="Normal 16" xfId="5"/>
    <cellStyle name="Normal 2" xfId="2"/>
    <cellStyle name="Normal 2 3 2" xfId="9"/>
    <cellStyle name="Normal 3" xfId="14"/>
    <cellStyle name="Normal 4" xfId="15"/>
    <cellStyle name="Normal 5" xfId="16"/>
    <cellStyle name="Normal 6" xfId="17"/>
    <cellStyle name="Normalny_co gramy w kinach" xfId="1"/>
  </cellStyles>
  <dxfs count="0"/>
  <tableStyles count="0" defaultTableStyle="TableStyleMedium2" defaultPivotStyle="PivotStyleLight16"/>
  <colors>
    <mruColors>
      <color rgb="FF0000CC"/>
      <color rgb="FF99FF66"/>
      <color rgb="FFCCCCFF"/>
      <color rgb="FF0066FF"/>
      <color rgb="FF3399FF"/>
      <color rgb="FFCCFF99"/>
      <color rgb="FF0000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1101725</xdr:colOff>
      <xdr:row>0</xdr:row>
      <xdr:rowOff>177800</xdr:rowOff>
    </xdr:from>
    <xdr:to>
      <xdr:col>5</xdr:col>
      <xdr:colOff>788558</xdr:colOff>
      <xdr:row>5</xdr:row>
      <xdr:rowOff>190318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7100" y="368300"/>
          <a:ext cx="2823734" cy="8017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y%20Documents\My%20Documents\cafe\2016\DSK%20Bank\Anex%2022_Studentski%20proekt\New\TV%20Argent\To_DSK_TV%20media%20prpoposal%20Mladejka%20progra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y%20Documents\My%20Documents\cafe\2016\DSK%20Bank\Anex%2018_Consumer%20Loans_April\Approved\Argent%20new\To_client_media%20proposal_Potrebiteslki%20produljen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ina_Tsekova\Cafe_reklam_2017\2017\Klienti\DSK_2017\RP_33_Consumer_Loans_June'2017\Media_plan\RP_33_DSK_Consumer_Loans_09-30June'2017_approved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vilyan.dimitrov\Desktop\Templates\05%20MAY%202015\MTG_Template_MAY_%202015-VD%20-update13.05.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uba\Documents\Cafe%20Reklam%20Clients\DSK\Campaigns\RP%2045.-%2045A.%20Consumer%20Loans%20-%2011.09%20-%2011.10.2017\To%20the%20Bank\DSK%20Consumer%20Loans_Sept-Oct'2017%20-%20Approv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51.150\NewAgeMedia\Users\buba\Documents\Cafe%20Reklam%20Clients\DSK\Campaigns\RP%2046.%20Youths%20&amp;%20Students%20-%2001.10.2017%20-%2030.10.2017\To%20the%20Bank\RP46_Youths&amp;Students_October_2017%20-%20v3%20-%20approv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REMENA_ARNAUDOVA\2017\2017\Klienti\DSK_2017\RP_19_Mladeji_i_studenti_May\offers\TV\To_client_tv%20proposal_DSK%20Mladejka%20programa_May_REV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y\Share\MediaClients\MONY\MP_OOH2004_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i &amp; The Voice"/>
      <sheetName val="Fox non standart"/>
      <sheetName val="btv"/>
      <sheetName val="btv NC"/>
      <sheetName val="Summary"/>
      <sheetName val="Nova"/>
      <sheetName val="Lookup"/>
    </sheetNames>
    <sheetDataSet>
      <sheetData sheetId="0"/>
      <sheetData sheetId="1">
        <row r="14">
          <cell r="C14">
            <v>70</v>
          </cell>
        </row>
      </sheetData>
      <sheetData sheetId="2"/>
      <sheetData sheetId="3"/>
      <sheetData sheetId="4">
        <row r="4">
          <cell r="F4" t="str">
            <v>DSK</v>
          </cell>
        </row>
      </sheetData>
      <sheetData sheetId="5">
        <row r="4">
          <cell r="P4">
            <v>15</v>
          </cell>
        </row>
      </sheetData>
      <sheetData sheetId="6">
        <row r="3">
          <cell r="F3" t="str">
            <v>PROGRAM</v>
          </cell>
        </row>
        <row r="151">
          <cell r="B151">
            <v>0.7</v>
          </cell>
        </row>
        <row r="152">
          <cell r="B152">
            <v>0.75</v>
          </cell>
        </row>
        <row r="153">
          <cell r="B153">
            <v>0.8</v>
          </cell>
        </row>
        <row r="154">
          <cell r="B154">
            <v>0.85</v>
          </cell>
        </row>
        <row r="155">
          <cell r="B155">
            <v>0.9</v>
          </cell>
        </row>
        <row r="156">
          <cell r="B156">
            <v>0.95</v>
          </cell>
        </row>
        <row r="157">
          <cell r="B157">
            <v>1</v>
          </cell>
        </row>
        <row r="158">
          <cell r="B158">
            <v>1.05</v>
          </cell>
        </row>
        <row r="159">
          <cell r="B159">
            <v>1.1000000000000001</v>
          </cell>
        </row>
        <row r="160">
          <cell r="B160">
            <v>1.1499999999999999</v>
          </cell>
        </row>
        <row r="161">
          <cell r="B161">
            <v>1.2</v>
          </cell>
        </row>
        <row r="194">
          <cell r="A194">
            <v>0</v>
          </cell>
        </row>
        <row r="195">
          <cell r="A195">
            <v>0.01</v>
          </cell>
        </row>
        <row r="196">
          <cell r="A196">
            <v>0.02</v>
          </cell>
        </row>
        <row r="197">
          <cell r="A197">
            <v>0.03</v>
          </cell>
        </row>
        <row r="198">
          <cell r="A198">
            <v>0.04</v>
          </cell>
        </row>
        <row r="199">
          <cell r="A199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"/>
      <sheetName val="Print"/>
      <sheetName val="BNT"/>
      <sheetName val="BTV"/>
      <sheetName val="BTV NC"/>
      <sheetName val="Summary"/>
      <sheetName val="Nova"/>
      <sheetName val="OOH"/>
      <sheetName val="OOH BUDGET"/>
      <sheetName val="Lookup"/>
      <sheetName val="DC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AF36">
            <v>4</v>
          </cell>
        </row>
      </sheetData>
      <sheetData sheetId="5">
        <row r="4">
          <cell r="F4" t="str">
            <v>DSK Bank</v>
          </cell>
        </row>
      </sheetData>
      <sheetData sheetId="6">
        <row r="4">
          <cell r="P4">
            <v>43</v>
          </cell>
        </row>
      </sheetData>
      <sheetData sheetId="7" refreshError="1"/>
      <sheetData sheetId="8" refreshError="1"/>
      <sheetData sheetId="9">
        <row r="3">
          <cell r="F3" t="str">
            <v>PROGRAM</v>
          </cell>
        </row>
        <row r="151">
          <cell r="B151">
            <v>0.7</v>
          </cell>
        </row>
        <row r="152">
          <cell r="B152">
            <v>0.75</v>
          </cell>
        </row>
        <row r="153">
          <cell r="B153">
            <v>0.8</v>
          </cell>
        </row>
        <row r="154">
          <cell r="B154">
            <v>0.85</v>
          </cell>
        </row>
        <row r="155">
          <cell r="B155">
            <v>0.9</v>
          </cell>
        </row>
        <row r="156">
          <cell r="B156">
            <v>0.95</v>
          </cell>
        </row>
        <row r="157">
          <cell r="B157">
            <v>1</v>
          </cell>
        </row>
        <row r="158">
          <cell r="B158">
            <v>1.05</v>
          </cell>
        </row>
        <row r="159">
          <cell r="B159">
            <v>1.1000000000000001</v>
          </cell>
        </row>
        <row r="160">
          <cell r="B160">
            <v>1.1499999999999999</v>
          </cell>
        </row>
        <row r="161">
          <cell r="B161">
            <v>1.2</v>
          </cell>
        </row>
        <row r="194">
          <cell r="A194">
            <v>0</v>
          </cell>
        </row>
        <row r="195">
          <cell r="A195">
            <v>0.01</v>
          </cell>
        </row>
        <row r="196">
          <cell r="A196">
            <v>0.02</v>
          </cell>
        </row>
        <row r="197">
          <cell r="A197">
            <v>0.03</v>
          </cell>
        </row>
        <row r="198">
          <cell r="A198">
            <v>0.04</v>
          </cell>
        </row>
        <row r="199">
          <cell r="A199">
            <v>0.05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"/>
      <sheetName val="btv nonstandart"/>
      <sheetName val="btv NC"/>
      <sheetName val="btv"/>
      <sheetName val="NTV nonstandart"/>
      <sheetName val="Summary"/>
      <sheetName val="Nova"/>
      <sheetName val="Lookup"/>
      <sheetName val="SummaryOOH"/>
      <sheetName val="Sofia"/>
      <sheetName val="Countryside"/>
      <sheetName val="InsideVarna"/>
      <sheetName val="BNK"/>
      <sheetName val="Malls"/>
      <sheetName val="Metro"/>
      <sheetName val="Internet"/>
      <sheetName val="Press"/>
      <sheetName val="Budget"/>
    </sheetNames>
    <sheetDataSet>
      <sheetData sheetId="0"/>
      <sheetData sheetId="1"/>
      <sheetData sheetId="2"/>
      <sheetData sheetId="3"/>
      <sheetData sheetId="4"/>
      <sheetData sheetId="5">
        <row r="4">
          <cell r="K4" t="str">
            <v>A</v>
          </cell>
        </row>
      </sheetData>
      <sheetData sheetId="6"/>
      <sheetData sheetId="7">
        <row r="2">
          <cell r="C2">
            <v>0</v>
          </cell>
        </row>
        <row r="143">
          <cell r="A143" t="str">
            <v>Break</v>
          </cell>
        </row>
        <row r="144">
          <cell r="A144">
            <v>0</v>
          </cell>
        </row>
        <row r="145">
          <cell r="A145" t="str">
            <v>1stIB</v>
          </cell>
        </row>
        <row r="146">
          <cell r="A146" t="str">
            <v>lastIB</v>
          </cell>
        </row>
        <row r="147">
          <cell r="A147" t="str">
            <v>B&amp;1stIB</v>
          </cell>
        </row>
        <row r="148">
          <cell r="A148" t="str">
            <v>B&amp;lastIB</v>
          </cell>
        </row>
        <row r="149">
          <cell r="A149" t="str">
            <v>T&amp;T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ova"/>
      <sheetName val="Diema Channels"/>
      <sheetName val="Fox Channels"/>
      <sheetName val="3rd Party Channels"/>
      <sheetName val="Disney"/>
      <sheetName val="Lookup"/>
      <sheetName val="DCN"/>
      <sheetName val="Diema_Channels"/>
      <sheetName val="Fox_Channels"/>
      <sheetName val="3rd_Party_Channels"/>
    </sheetNames>
    <sheetDataSet>
      <sheetData sheetId="0">
        <row r="4">
          <cell r="K4" t="str">
            <v>-</v>
          </cell>
        </row>
        <row r="5">
          <cell r="K5" t="str">
            <v>-</v>
          </cell>
        </row>
        <row r="6">
          <cell r="K6" t="str">
            <v>-</v>
          </cell>
        </row>
        <row r="7">
          <cell r="K7" t="str">
            <v>-</v>
          </cell>
        </row>
        <row r="8">
          <cell r="K8" t="str">
            <v>-</v>
          </cell>
        </row>
        <row r="9">
          <cell r="K9" t="str">
            <v>-</v>
          </cell>
        </row>
        <row r="10">
          <cell r="K10" t="str">
            <v>-</v>
          </cell>
        </row>
        <row r="11">
          <cell r="K11" t="str">
            <v>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MTG"/>
      <sheetName val="Nova"/>
      <sheetName val="Diema Channels"/>
      <sheetName val="Fox Channels"/>
      <sheetName val="3rd Party Channels"/>
      <sheetName val="Nova TV Cut-in's"/>
      <sheetName val="Lookup"/>
      <sheetName val="bTV"/>
      <sheetName val="bTV Niches"/>
      <sheetName val="bTV Cut-in's"/>
      <sheetName val="BNT"/>
      <sheetName val="Presa"/>
      <sheetName val="CCS"/>
      <sheetName val="Cinema Arena"/>
      <sheetName val="SummaryOOH"/>
      <sheetName val="OOH_Sofia"/>
      <sheetName val="BNK_2018"/>
      <sheetName val="AVV"/>
      <sheetName val="Varna"/>
      <sheetName val="Premium_Internet"/>
      <sheetName val="Google plan"/>
      <sheetName val="Audience planning"/>
      <sheetName val="Budget"/>
    </sheetNames>
    <sheetDataSet>
      <sheetData sheetId="0">
        <row r="4">
          <cell r="K4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6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MTG_Video_spots"/>
      <sheetName val="Nova"/>
      <sheetName val="Diema Channels"/>
      <sheetName val="Fox Channels"/>
      <sheetName val="3rd Party Channels"/>
      <sheetName val="Lookup"/>
      <sheetName val="Nova TV Cut-in's"/>
      <sheetName val="bTV"/>
      <sheetName val="bTV Niches"/>
      <sheetName val="bTV Cut-in's"/>
      <sheetName val="Magic&amp;The Voice"/>
      <sheetName val="Cinema City"/>
      <sheetName val="Kino Arena"/>
      <sheetName val="Festival of Colors"/>
      <sheetName val="OOH_Budget"/>
      <sheetName val="AVV"/>
      <sheetName val="OOH Sofia"/>
      <sheetName val="Digital OOH"/>
      <sheetName val="Internet"/>
      <sheetName val="Budget"/>
    </sheetNames>
    <sheetDataSet>
      <sheetData sheetId="0">
        <row r="4">
          <cell r="K4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66">
          <cell r="A6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ic  The Voice"/>
      <sheetName val="btv NC"/>
      <sheetName val="btv"/>
      <sheetName val="btv Nonstandart"/>
      <sheetName val="Fox Nonstandart"/>
      <sheetName val="БНТ"/>
      <sheetName val="NTV nonstandart"/>
      <sheetName val="Summary"/>
      <sheetName val="Nova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F3" t="str">
            <v>PROGRAM</v>
          </cell>
        </row>
        <row r="70">
          <cell r="A70">
            <v>0</v>
          </cell>
        </row>
        <row r="71">
          <cell r="A71">
            <v>0.01</v>
          </cell>
        </row>
        <row r="72">
          <cell r="A72">
            <v>0.02</v>
          </cell>
        </row>
        <row r="73">
          <cell r="A73">
            <v>0.03</v>
          </cell>
        </row>
        <row r="74">
          <cell r="A74">
            <v>0.04</v>
          </cell>
        </row>
        <row r="75">
          <cell r="A75">
            <v>0.05</v>
          </cell>
        </row>
        <row r="76">
          <cell r="A76">
            <v>0.06</v>
          </cell>
        </row>
        <row r="77">
          <cell r="A77">
            <v>7.0000000000000007E-2</v>
          </cell>
        </row>
        <row r="78">
          <cell r="A78">
            <v>0.08</v>
          </cell>
        </row>
        <row r="79">
          <cell r="A79">
            <v>0.09</v>
          </cell>
        </row>
        <row r="80">
          <cell r="A80">
            <v>0.1</v>
          </cell>
        </row>
        <row r="81">
          <cell r="A81">
            <v>0.12</v>
          </cell>
        </row>
        <row r="82">
          <cell r="A82">
            <v>0.13</v>
          </cell>
        </row>
        <row r="83">
          <cell r="A83">
            <v>0.14000000000000001</v>
          </cell>
        </row>
        <row r="84">
          <cell r="A84">
            <v>0.15</v>
          </cell>
        </row>
        <row r="143">
          <cell r="A143" t="str">
            <v>Break</v>
          </cell>
        </row>
        <row r="145">
          <cell r="A145" t="str">
            <v>1stIB</v>
          </cell>
        </row>
        <row r="146">
          <cell r="A146" t="str">
            <v>lastIB</v>
          </cell>
        </row>
        <row r="147">
          <cell r="A147" t="str">
            <v>B&amp;1stIB</v>
          </cell>
        </row>
        <row r="148">
          <cell r="A148" t="str">
            <v>B&amp;lastIB</v>
          </cell>
        </row>
        <row r="149">
          <cell r="A149" t="str">
            <v>T&amp;T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y1"/>
      <sheetName val="zenith"/>
      <sheetName val="mony2"/>
      <sheetName val="mony"/>
      <sheetName val="this_sheet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db.com/title/tt9115530/?ref_=fn_al_tt_1" TargetMode="External"/><Relationship Id="rId3" Type="http://schemas.openxmlformats.org/officeDocument/2006/relationships/hyperlink" Target="https://www.imdb.com/title/tt1321510/?ref_=fn_al_tt_1" TargetMode="External"/><Relationship Id="rId7" Type="http://schemas.openxmlformats.org/officeDocument/2006/relationships/hyperlink" Target="https://www.imdb.com/title/tt8110232/?ref_=fn_al_tt_1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imdb.com/title/tt6246322/?ref_=fn_al_tt_1" TargetMode="External"/><Relationship Id="rId1" Type="http://schemas.openxmlformats.org/officeDocument/2006/relationships/hyperlink" Target="https://www.imdb.com/title/tt6338498/?ref_=nv_sr_srsg_0" TargetMode="External"/><Relationship Id="rId6" Type="http://schemas.openxmlformats.org/officeDocument/2006/relationships/hyperlink" Target="https://www.imdb.com/title/tt6654210/?ref_=fn_al_tt_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imdb.com/title/tt9572006/?ref_=fn_al_tt_1" TargetMode="External"/><Relationship Id="rId10" Type="http://schemas.openxmlformats.org/officeDocument/2006/relationships/hyperlink" Target="https://www.imdb.com/title/tt12789558/?ref_=fn_al_tt_1" TargetMode="External"/><Relationship Id="rId4" Type="http://schemas.openxmlformats.org/officeDocument/2006/relationships/hyperlink" Target="https://www.imdb.com/title/tt9735318/?ref_=fn_al_tt_1" TargetMode="External"/><Relationship Id="rId9" Type="http://schemas.openxmlformats.org/officeDocument/2006/relationships/hyperlink" Target="https://www.imdb.com/title/tt10101702/?ref_=nv_sr_srsg_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3"/>
  <sheetViews>
    <sheetView tabSelected="1" zoomScale="87" zoomScaleNormal="87" zoomScaleSheetLayoutView="100" workbookViewId="0">
      <selection activeCell="B3" sqref="B3"/>
    </sheetView>
  </sheetViews>
  <sheetFormatPr defaultColWidth="8.85546875" defaultRowHeight="15" x14ac:dyDescent="0.25"/>
  <cols>
    <col min="1" max="1" width="12.140625" style="66" bestFit="1" customWidth="1"/>
    <col min="2" max="2" width="43.28515625" style="15" customWidth="1"/>
    <col min="3" max="3" width="14.5703125" style="16" customWidth="1"/>
    <col min="4" max="4" width="30.85546875" style="21" customWidth="1"/>
    <col min="5" max="5" width="16.140625" style="7" customWidth="1"/>
    <col min="6" max="6" width="14.42578125" style="7" customWidth="1"/>
    <col min="7" max="7" width="65.140625" style="7" customWidth="1"/>
    <col min="8" max="16384" width="8.85546875" style="7"/>
  </cols>
  <sheetData>
    <row r="1" spans="1:65" s="6" customFormat="1" ht="10.5" customHeight="1" x14ac:dyDescent="0.25">
      <c r="A1" s="44"/>
      <c r="B1" s="82" t="s">
        <v>138</v>
      </c>
      <c r="C1" s="10"/>
      <c r="D1" s="36"/>
    </row>
    <row r="2" spans="1:65" s="6" customFormat="1" ht="10.5" customHeight="1" x14ac:dyDescent="0.25">
      <c r="A2" s="44"/>
      <c r="B2" s="82"/>
      <c r="C2" s="10"/>
      <c r="D2" s="36"/>
    </row>
    <row r="3" spans="1:65" s="6" customFormat="1" x14ac:dyDescent="0.25">
      <c r="A3" s="44"/>
      <c r="B3" s="45" t="s">
        <v>337</v>
      </c>
      <c r="C3" s="10"/>
      <c r="D3" s="36"/>
    </row>
    <row r="4" spans="1:65" s="6" customFormat="1" ht="6" customHeight="1" x14ac:dyDescent="0.25">
      <c r="A4" s="44"/>
      <c r="B4" s="1"/>
      <c r="C4" s="10"/>
      <c r="D4" s="36"/>
    </row>
    <row r="5" spans="1:65" s="6" customFormat="1" ht="15.75" x14ac:dyDescent="0.25">
      <c r="A5" s="44"/>
      <c r="B5" s="2" t="s">
        <v>31</v>
      </c>
      <c r="C5" s="10"/>
      <c r="D5" s="36"/>
    </row>
    <row r="6" spans="1:65" s="6" customFormat="1" ht="15.75" x14ac:dyDescent="0.25">
      <c r="A6" s="44"/>
      <c r="B6" s="3" t="s">
        <v>39</v>
      </c>
      <c r="C6" s="10"/>
      <c r="D6" s="36"/>
    </row>
    <row r="7" spans="1:65" s="6" customFormat="1" ht="9" customHeight="1" x14ac:dyDescent="0.25">
      <c r="A7" s="44"/>
      <c r="C7" s="10"/>
      <c r="D7" s="36"/>
    </row>
    <row r="8" spans="1:65" s="11" customFormat="1" ht="15.75" customHeight="1" x14ac:dyDescent="0.25">
      <c r="A8" s="84" t="s">
        <v>0</v>
      </c>
      <c r="B8" s="85" t="s">
        <v>1</v>
      </c>
      <c r="C8" s="85" t="s">
        <v>2</v>
      </c>
      <c r="D8" s="86" t="s">
        <v>15</v>
      </c>
      <c r="E8" s="83" t="s">
        <v>16</v>
      </c>
      <c r="F8" s="83" t="s">
        <v>17</v>
      </c>
      <c r="G8" s="81" t="s">
        <v>102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s="11" customFormat="1" ht="15.75" customHeight="1" x14ac:dyDescent="0.25">
      <c r="A9" s="84"/>
      <c r="B9" s="85"/>
      <c r="C9" s="85"/>
      <c r="D9" s="86"/>
      <c r="E9" s="83"/>
      <c r="F9" s="83"/>
      <c r="G9" s="8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14.25" customHeight="1" x14ac:dyDescent="0.25">
      <c r="A10" s="64">
        <v>44568</v>
      </c>
      <c r="B10" s="15" t="s">
        <v>129</v>
      </c>
      <c r="C10" s="16" t="s">
        <v>4</v>
      </c>
      <c r="D10" s="21" t="s">
        <v>131</v>
      </c>
      <c r="E10" s="12" t="s">
        <v>34</v>
      </c>
      <c r="F10" s="7" t="s">
        <v>28</v>
      </c>
      <c r="G10" s="7" t="s">
        <v>130</v>
      </c>
    </row>
    <row r="11" spans="1:65" ht="14.25" customHeight="1" x14ac:dyDescent="0.25">
      <c r="A11" s="64"/>
      <c r="B11" s="50" t="s">
        <v>117</v>
      </c>
      <c r="C11" s="31" t="s">
        <v>4</v>
      </c>
      <c r="D11" s="21" t="s">
        <v>118</v>
      </c>
      <c r="E11" s="12" t="s">
        <v>120</v>
      </c>
      <c r="F11" s="7" t="s">
        <v>28</v>
      </c>
      <c r="G11" s="4" t="s">
        <v>119</v>
      </c>
    </row>
    <row r="12" spans="1:65" ht="14.25" customHeight="1" x14ac:dyDescent="0.25">
      <c r="A12" s="64"/>
      <c r="B12" s="79" t="s">
        <v>211</v>
      </c>
      <c r="C12" s="20" t="s">
        <v>4</v>
      </c>
      <c r="D12" s="21" t="s">
        <v>58</v>
      </c>
      <c r="E12" s="28" t="s">
        <v>34</v>
      </c>
      <c r="G12" s="7" t="s">
        <v>212</v>
      </c>
    </row>
    <row r="13" spans="1:65" ht="14.25" customHeight="1" x14ac:dyDescent="0.25">
      <c r="A13" s="64"/>
      <c r="B13" s="50" t="s">
        <v>114</v>
      </c>
      <c r="C13" s="31" t="s">
        <v>4</v>
      </c>
      <c r="D13" s="21" t="s">
        <v>20</v>
      </c>
      <c r="E13" s="28" t="s">
        <v>19</v>
      </c>
      <c r="G13" t="s">
        <v>113</v>
      </c>
    </row>
    <row r="14" spans="1:65" ht="14.25" customHeight="1" x14ac:dyDescent="0.25">
      <c r="A14" s="64"/>
      <c r="B14" s="21"/>
      <c r="E14" s="7" t="s">
        <v>234</v>
      </c>
    </row>
    <row r="15" spans="1:65" ht="14.25" customHeight="1" x14ac:dyDescent="0.25">
      <c r="A15" s="64">
        <f>A10+7</f>
        <v>44575</v>
      </c>
      <c r="B15" s="21" t="s">
        <v>297</v>
      </c>
      <c r="C15" s="13" t="s">
        <v>4</v>
      </c>
      <c r="D15" s="21" t="s">
        <v>30</v>
      </c>
      <c r="E15" s="28" t="s">
        <v>19</v>
      </c>
      <c r="G15" s="4" t="s">
        <v>208</v>
      </c>
    </row>
    <row r="16" spans="1:65" ht="14.25" customHeight="1" x14ac:dyDescent="0.25">
      <c r="A16" s="64"/>
      <c r="B16" s="77" t="s">
        <v>41</v>
      </c>
      <c r="C16" s="18" t="s">
        <v>4</v>
      </c>
      <c r="D16" s="21" t="s">
        <v>47</v>
      </c>
      <c r="E16" s="12" t="s">
        <v>34</v>
      </c>
      <c r="G16" s="56" t="s">
        <v>48</v>
      </c>
    </row>
    <row r="17" spans="1:7" ht="14.25" customHeight="1" x14ac:dyDescent="0.25"/>
    <row r="18" spans="1:7" ht="14.25" customHeight="1" x14ac:dyDescent="0.25">
      <c r="A18" s="64">
        <f>A15+7</f>
        <v>44582</v>
      </c>
      <c r="B18" s="59" t="s">
        <v>142</v>
      </c>
      <c r="C18" s="20" t="s">
        <v>9</v>
      </c>
      <c r="D18" s="21" t="s">
        <v>38</v>
      </c>
      <c r="E18" s="28" t="s">
        <v>34</v>
      </c>
      <c r="G18" s="7" t="s">
        <v>210</v>
      </c>
    </row>
    <row r="19" spans="1:7" ht="14.25" customHeight="1" x14ac:dyDescent="0.25">
      <c r="A19" s="64"/>
      <c r="B19" s="62" t="s">
        <v>288</v>
      </c>
      <c r="C19" s="18" t="s">
        <v>286</v>
      </c>
      <c r="D19" s="21" t="s">
        <v>20</v>
      </c>
      <c r="E19" s="28" t="s">
        <v>34</v>
      </c>
      <c r="G19" t="s">
        <v>285</v>
      </c>
    </row>
    <row r="20" spans="1:7" ht="14.25" customHeight="1" x14ac:dyDescent="0.25">
      <c r="A20" s="64"/>
      <c r="B20" s="35" t="s">
        <v>281</v>
      </c>
      <c r="C20" s="20" t="s">
        <v>4</v>
      </c>
      <c r="D20" s="21" t="s">
        <v>118</v>
      </c>
      <c r="E20" s="28" t="s">
        <v>314</v>
      </c>
      <c r="F20" s="7" t="s">
        <v>28</v>
      </c>
      <c r="G20" t="s">
        <v>124</v>
      </c>
    </row>
    <row r="21" spans="1:7" ht="6.75" customHeight="1" x14ac:dyDescent="0.25"/>
    <row r="22" spans="1:7" s="23" customFormat="1" ht="14.25" customHeight="1" x14ac:dyDescent="0.25">
      <c r="A22" s="65">
        <f>A18+7</f>
        <v>44589</v>
      </c>
      <c r="B22" s="15"/>
      <c r="C22" s="16"/>
      <c r="D22" s="21"/>
      <c r="E22" s="28"/>
      <c r="F22" s="7"/>
      <c r="G22" s="7"/>
    </row>
    <row r="23" spans="1:7" s="23" customFormat="1" ht="8.25" customHeight="1" x14ac:dyDescent="0.25">
      <c r="A23" s="65"/>
      <c r="B23" s="35"/>
      <c r="C23" s="20"/>
      <c r="D23" s="41"/>
      <c r="E23" s="28"/>
      <c r="G23" s="56"/>
    </row>
    <row r="24" spans="1:7" ht="14.25" customHeight="1" x14ac:dyDescent="0.25">
      <c r="A24" s="64">
        <f>A22+7</f>
        <v>44596</v>
      </c>
      <c r="B24" s="59" t="s">
        <v>144</v>
      </c>
      <c r="C24" s="16" t="s">
        <v>4</v>
      </c>
      <c r="D24" s="28" t="s">
        <v>57</v>
      </c>
      <c r="E24" s="28" t="s">
        <v>34</v>
      </c>
      <c r="G24" s="5" t="s">
        <v>217</v>
      </c>
    </row>
    <row r="25" spans="1:7" ht="14.25" customHeight="1" x14ac:dyDescent="0.25">
      <c r="A25" s="64"/>
      <c r="B25" s="59" t="s">
        <v>121</v>
      </c>
      <c r="C25" s="20" t="s">
        <v>4</v>
      </c>
      <c r="D25" s="28" t="s">
        <v>38</v>
      </c>
      <c r="E25" s="28" t="s">
        <v>25</v>
      </c>
      <c r="G25" s="56" t="s">
        <v>218</v>
      </c>
    </row>
    <row r="26" spans="1:7" ht="14.25" customHeight="1" x14ac:dyDescent="0.25">
      <c r="B26" s="15" t="s">
        <v>126</v>
      </c>
      <c r="C26" s="16" t="s">
        <v>4</v>
      </c>
      <c r="D26" s="21" t="s">
        <v>127</v>
      </c>
      <c r="E26" s="12" t="s">
        <v>120</v>
      </c>
      <c r="F26" s="7" t="s">
        <v>28</v>
      </c>
    </row>
    <row r="27" spans="1:7" ht="14.25" customHeight="1" x14ac:dyDescent="0.25">
      <c r="A27" s="64"/>
      <c r="B27" s="21"/>
      <c r="C27" s="7"/>
      <c r="D27" s="7"/>
    </row>
    <row r="28" spans="1:7" ht="14.25" customHeight="1" x14ac:dyDescent="0.25">
      <c r="A28" s="64">
        <f>A24+7</f>
        <v>44603</v>
      </c>
      <c r="B28" s="59" t="s">
        <v>145</v>
      </c>
      <c r="C28" s="18" t="s">
        <v>3</v>
      </c>
      <c r="D28" s="38" t="s">
        <v>220</v>
      </c>
      <c r="E28" s="28" t="s">
        <v>315</v>
      </c>
      <c r="F28" s="19"/>
      <c r="G28" t="s">
        <v>219</v>
      </c>
    </row>
    <row r="29" spans="1:7" ht="14.25" customHeight="1" x14ac:dyDescent="0.25">
      <c r="A29" s="64"/>
      <c r="B29" s="59" t="s">
        <v>302</v>
      </c>
      <c r="C29" s="16" t="s">
        <v>7</v>
      </c>
      <c r="D29" s="21" t="s">
        <v>132</v>
      </c>
      <c r="E29" s="28" t="s">
        <v>25</v>
      </c>
      <c r="G29" t="s">
        <v>221</v>
      </c>
    </row>
    <row r="30" spans="1:7" ht="14.25" customHeight="1" x14ac:dyDescent="0.25">
      <c r="A30" s="64"/>
      <c r="B30" s="59" t="s">
        <v>301</v>
      </c>
      <c r="C30" s="31" t="s">
        <v>5</v>
      </c>
      <c r="D30" s="21" t="s">
        <v>223</v>
      </c>
      <c r="E30" s="28" t="s">
        <v>34</v>
      </c>
      <c r="G30" t="s">
        <v>222</v>
      </c>
    </row>
    <row r="31" spans="1:7" ht="14.25" customHeight="1" x14ac:dyDescent="0.25"/>
    <row r="32" spans="1:7" ht="14.25" customHeight="1" x14ac:dyDescent="0.25">
      <c r="A32" s="64">
        <f>A28+7</f>
        <v>44610</v>
      </c>
      <c r="B32" s="72" t="s">
        <v>148</v>
      </c>
      <c r="C32" s="31" t="s">
        <v>4</v>
      </c>
      <c r="D32" s="21" t="s">
        <v>35</v>
      </c>
      <c r="E32" s="28" t="s">
        <v>34</v>
      </c>
      <c r="G32" s="5" t="s">
        <v>226</v>
      </c>
    </row>
    <row r="33" spans="1:7" ht="14.25" customHeight="1" x14ac:dyDescent="0.25">
      <c r="B33" s="32" t="s">
        <v>101</v>
      </c>
      <c r="C33" s="33" t="s">
        <v>4</v>
      </c>
      <c r="D33" s="43" t="s">
        <v>29</v>
      </c>
      <c r="E33" s="28" t="s">
        <v>314</v>
      </c>
      <c r="F33" s="7" t="s">
        <v>28</v>
      </c>
      <c r="G33" t="s">
        <v>289</v>
      </c>
    </row>
    <row r="34" spans="1:7" ht="14.25" customHeight="1" x14ac:dyDescent="0.25">
      <c r="A34" s="64"/>
      <c r="B34" s="21"/>
      <c r="E34" s="9"/>
      <c r="G34" s="5"/>
    </row>
    <row r="35" spans="1:7" ht="14.25" customHeight="1" x14ac:dyDescent="0.25">
      <c r="A35" s="64">
        <f>A32+7</f>
        <v>44617</v>
      </c>
      <c r="B35" s="21" t="s">
        <v>49</v>
      </c>
      <c r="C35" s="16" t="s">
        <v>4</v>
      </c>
      <c r="D35" s="21" t="s">
        <v>50</v>
      </c>
      <c r="E35" s="28" t="s">
        <v>314</v>
      </c>
      <c r="F35" s="7" t="s">
        <v>28</v>
      </c>
      <c r="G35" t="s">
        <v>230</v>
      </c>
    </row>
    <row r="36" spans="1:7" ht="14.25" customHeight="1" x14ac:dyDescent="0.25">
      <c r="A36" s="64"/>
      <c r="B36" s="62" t="s">
        <v>303</v>
      </c>
      <c r="C36" s="16" t="s">
        <v>4</v>
      </c>
      <c r="D36" s="21" t="s">
        <v>20</v>
      </c>
      <c r="E36" s="28" t="s">
        <v>19</v>
      </c>
      <c r="G36" s="5"/>
    </row>
    <row r="37" spans="1:7" ht="14.25" customHeight="1" x14ac:dyDescent="0.25">
      <c r="A37" s="64"/>
      <c r="B37" s="21" t="s">
        <v>304</v>
      </c>
      <c r="C37" s="16" t="s">
        <v>4</v>
      </c>
      <c r="D37" s="21" t="s">
        <v>58</v>
      </c>
      <c r="E37" s="28" t="s">
        <v>19</v>
      </c>
      <c r="G37" s="5"/>
    </row>
    <row r="38" spans="1:7" ht="14.25" customHeight="1" x14ac:dyDescent="0.25">
      <c r="B38" s="21"/>
      <c r="C38" s="27"/>
      <c r="D38" s="28"/>
      <c r="E38" s="28"/>
      <c r="G38" s="5"/>
    </row>
    <row r="39" spans="1:7" ht="14.25" customHeight="1" x14ac:dyDescent="0.25">
      <c r="A39" s="64">
        <f>A35+7</f>
        <v>44624</v>
      </c>
      <c r="B39" s="59" t="s">
        <v>157</v>
      </c>
      <c r="C39" s="16" t="s">
        <v>6</v>
      </c>
      <c r="D39" s="21" t="s">
        <v>104</v>
      </c>
      <c r="E39" s="28" t="s">
        <v>34</v>
      </c>
      <c r="G39" s="7" t="s">
        <v>231</v>
      </c>
    </row>
    <row r="40" spans="1:7" ht="14.25" customHeight="1" x14ac:dyDescent="0.25">
      <c r="A40" s="64"/>
      <c r="B40" s="56" t="s">
        <v>106</v>
      </c>
      <c r="C40" s="31" t="s">
        <v>4</v>
      </c>
      <c r="D40" s="21" t="s">
        <v>105</v>
      </c>
      <c r="E40" s="12" t="s">
        <v>34</v>
      </c>
      <c r="G40" t="s">
        <v>107</v>
      </c>
    </row>
    <row r="41" spans="1:7" ht="14.25" customHeight="1" x14ac:dyDescent="0.25">
      <c r="A41" s="64"/>
      <c r="B41" s="56" t="s">
        <v>305</v>
      </c>
      <c r="C41" s="31" t="s">
        <v>4</v>
      </c>
      <c r="D41" s="21" t="s">
        <v>317</v>
      </c>
      <c r="E41" s="28" t="s">
        <v>19</v>
      </c>
      <c r="G41" t="s">
        <v>316</v>
      </c>
    </row>
    <row r="42" spans="1:7" ht="14.25" customHeight="1" x14ac:dyDescent="0.25">
      <c r="A42" s="64"/>
      <c r="B42" s="74" t="s">
        <v>319</v>
      </c>
      <c r="C42" s="31" t="s">
        <v>4</v>
      </c>
      <c r="E42" s="12" t="s">
        <v>34</v>
      </c>
      <c r="G42" t="s">
        <v>318</v>
      </c>
    </row>
    <row r="43" spans="1:7" s="23" customFormat="1" ht="14.25" customHeight="1" x14ac:dyDescent="0.25">
      <c r="A43" s="65"/>
      <c r="B43" s="21"/>
      <c r="C43" s="18"/>
      <c r="D43" s="21"/>
      <c r="E43" s="25"/>
      <c r="F43" s="7"/>
      <c r="G43" s="4"/>
    </row>
    <row r="44" spans="1:7" ht="14.25" customHeight="1" x14ac:dyDescent="0.25">
      <c r="A44" s="64">
        <f>A39+7</f>
        <v>44631</v>
      </c>
      <c r="B44" s="22" t="s">
        <v>150</v>
      </c>
      <c r="C44" s="16" t="s">
        <v>9</v>
      </c>
      <c r="D44" s="21" t="s">
        <v>29</v>
      </c>
      <c r="E44" s="12" t="s">
        <v>120</v>
      </c>
      <c r="F44" s="7" t="s">
        <v>28</v>
      </c>
      <c r="G44" s="7" t="s">
        <v>320</v>
      </c>
    </row>
    <row r="45" spans="1:7" ht="14.25" customHeight="1" x14ac:dyDescent="0.25"/>
    <row r="46" spans="1:7" ht="14.25" customHeight="1" x14ac:dyDescent="0.25">
      <c r="A46" s="64">
        <f>A44+7</f>
        <v>44638</v>
      </c>
      <c r="B46" s="21" t="s">
        <v>152</v>
      </c>
      <c r="C46" s="18" t="s">
        <v>3</v>
      </c>
      <c r="D46" s="21" t="s">
        <v>287</v>
      </c>
      <c r="E46" s="28" t="s">
        <v>34</v>
      </c>
      <c r="G46" s="5" t="s">
        <v>111</v>
      </c>
    </row>
    <row r="47" spans="1:7" ht="14.25" customHeight="1" x14ac:dyDescent="0.25">
      <c r="B47" s="78" t="s">
        <v>44</v>
      </c>
      <c r="C47" s="13" t="s">
        <v>4</v>
      </c>
      <c r="D47" s="21" t="s">
        <v>29</v>
      </c>
      <c r="E47" s="9" t="s">
        <v>23</v>
      </c>
      <c r="F47" s="7" t="s">
        <v>28</v>
      </c>
      <c r="G47" t="s">
        <v>45</v>
      </c>
    </row>
    <row r="48" spans="1:7" ht="14.25" customHeight="1" x14ac:dyDescent="0.25">
      <c r="A48" s="76"/>
      <c r="B48" s="59" t="s">
        <v>141</v>
      </c>
      <c r="C48" s="16" t="s">
        <v>4</v>
      </c>
      <c r="D48" s="21" t="s">
        <v>58</v>
      </c>
      <c r="E48" s="28" t="s">
        <v>25</v>
      </c>
      <c r="G48" t="s">
        <v>209</v>
      </c>
    </row>
    <row r="49" spans="1:7" s="23" customFormat="1" ht="14.25" customHeight="1" x14ac:dyDescent="0.25">
      <c r="A49" s="65"/>
      <c r="B49" s="71" t="s">
        <v>54</v>
      </c>
      <c r="C49" s="20" t="s">
        <v>4</v>
      </c>
      <c r="D49" s="41" t="s">
        <v>67</v>
      </c>
      <c r="E49" s="28" t="s">
        <v>25</v>
      </c>
      <c r="G49" t="s">
        <v>215</v>
      </c>
    </row>
    <row r="50" spans="1:7" ht="14.25" customHeight="1" x14ac:dyDescent="0.25">
      <c r="B50" s="15" t="s">
        <v>306</v>
      </c>
      <c r="C50" s="16" t="s">
        <v>4</v>
      </c>
      <c r="D50" s="21" t="s">
        <v>58</v>
      </c>
      <c r="E50" s="28" t="s">
        <v>34</v>
      </c>
      <c r="G50" t="s">
        <v>321</v>
      </c>
    </row>
    <row r="51" spans="1:7" ht="14.25" customHeight="1" x14ac:dyDescent="0.25">
      <c r="A51" s="64"/>
      <c r="B51" s="21"/>
      <c r="C51" s="18"/>
      <c r="E51" s="25"/>
      <c r="G51" s="5"/>
    </row>
    <row r="52" spans="1:7" ht="14.25" customHeight="1" x14ac:dyDescent="0.25">
      <c r="A52" s="64">
        <f>A46+7</f>
        <v>44645</v>
      </c>
      <c r="B52" s="21" t="s">
        <v>153</v>
      </c>
      <c r="C52" s="18" t="s">
        <v>8</v>
      </c>
      <c r="D52" s="21" t="s">
        <v>235</v>
      </c>
      <c r="E52" s="28" t="s">
        <v>34</v>
      </c>
      <c r="G52" t="s">
        <v>322</v>
      </c>
    </row>
    <row r="53" spans="1:7" ht="14.25" customHeight="1" x14ac:dyDescent="0.25">
      <c r="A53" s="64"/>
      <c r="B53" s="21" t="s">
        <v>154</v>
      </c>
      <c r="C53" s="16" t="s">
        <v>4</v>
      </c>
      <c r="D53" s="21" t="s">
        <v>236</v>
      </c>
      <c r="E53" s="9" t="s">
        <v>23</v>
      </c>
      <c r="F53" s="7" t="s">
        <v>28</v>
      </c>
      <c r="G53" t="s">
        <v>237</v>
      </c>
    </row>
    <row r="54" spans="1:7" ht="14.25" customHeight="1" x14ac:dyDescent="0.25">
      <c r="B54" s="24" t="s">
        <v>307</v>
      </c>
      <c r="C54" s="16" t="s">
        <v>4</v>
      </c>
      <c r="D54" s="21" t="s">
        <v>67</v>
      </c>
      <c r="E54" s="28" t="s">
        <v>19</v>
      </c>
      <c r="G54" t="s">
        <v>323</v>
      </c>
    </row>
    <row r="55" spans="1:7" ht="14.25" customHeight="1" x14ac:dyDescent="0.25">
      <c r="A55" s="64"/>
      <c r="B55" s="21"/>
      <c r="C55" s="31"/>
      <c r="G55" s="5"/>
    </row>
    <row r="56" spans="1:7" ht="14.25" customHeight="1" x14ac:dyDescent="0.25">
      <c r="A56" s="64">
        <f>A52+7</f>
        <v>44652</v>
      </c>
      <c r="B56" s="59" t="s">
        <v>162</v>
      </c>
      <c r="C56" s="31" t="s">
        <v>3</v>
      </c>
      <c r="D56" s="21" t="s">
        <v>26</v>
      </c>
      <c r="E56" s="28" t="s">
        <v>123</v>
      </c>
      <c r="F56" s="7" t="s">
        <v>28</v>
      </c>
      <c r="G56" s="7" t="s">
        <v>242</v>
      </c>
    </row>
    <row r="57" spans="1:7" ht="14.25" customHeight="1" x14ac:dyDescent="0.25">
      <c r="A57" s="64"/>
      <c r="B57" s="21" t="s">
        <v>147</v>
      </c>
      <c r="C57" s="13" t="s">
        <v>3</v>
      </c>
      <c r="D57" s="21" t="s">
        <v>104</v>
      </c>
      <c r="E57" s="28" t="s">
        <v>34</v>
      </c>
      <c r="G57" t="s">
        <v>227</v>
      </c>
    </row>
    <row r="58" spans="1:7" ht="14.25" customHeight="1" x14ac:dyDescent="0.25">
      <c r="A58" s="64"/>
      <c r="B58" s="74" t="s">
        <v>90</v>
      </c>
      <c r="C58" s="16" t="s">
        <v>4</v>
      </c>
      <c r="D58" s="21" t="s">
        <v>35</v>
      </c>
      <c r="E58" s="12" t="s">
        <v>34</v>
      </c>
      <c r="G58" s="7" t="s">
        <v>91</v>
      </c>
    </row>
    <row r="59" spans="1:7" ht="14.25" customHeight="1" x14ac:dyDescent="0.25">
      <c r="A59" s="64"/>
      <c r="B59" s="60" t="s">
        <v>298</v>
      </c>
      <c r="C59" s="20" t="s">
        <v>5</v>
      </c>
      <c r="D59" s="41" t="s">
        <v>61</v>
      </c>
      <c r="E59" s="28" t="s">
        <v>34</v>
      </c>
      <c r="F59" s="23"/>
      <c r="G59" t="s">
        <v>214</v>
      </c>
    </row>
    <row r="60" spans="1:7" ht="14.25" customHeight="1" x14ac:dyDescent="0.25">
      <c r="B60" s="59"/>
      <c r="C60" s="20"/>
      <c r="D60" s="41"/>
      <c r="E60" s="28"/>
      <c r="F60" s="23"/>
      <c r="G60"/>
    </row>
    <row r="61" spans="1:7" ht="14.25" customHeight="1" x14ac:dyDescent="0.25">
      <c r="A61" s="64">
        <f>A56+7</f>
        <v>44659</v>
      </c>
      <c r="B61" s="21" t="s">
        <v>160</v>
      </c>
      <c r="C61" s="31" t="s">
        <v>9</v>
      </c>
      <c r="E61" s="12"/>
      <c r="G61" s="5"/>
    </row>
    <row r="62" spans="1:7" ht="14.25" customHeight="1" x14ac:dyDescent="0.25">
      <c r="A62" s="64"/>
      <c r="B62" s="21"/>
      <c r="C62" s="7"/>
    </row>
    <row r="63" spans="1:7" ht="14.25" customHeight="1" x14ac:dyDescent="0.25">
      <c r="A63" s="64">
        <f>A61+7</f>
        <v>44666</v>
      </c>
      <c r="B63" s="59" t="s">
        <v>164</v>
      </c>
      <c r="C63" s="31" t="s">
        <v>6</v>
      </c>
      <c r="D63" s="21" t="s">
        <v>243</v>
      </c>
      <c r="E63" s="28" t="s">
        <v>324</v>
      </c>
      <c r="F63" s="7" t="s">
        <v>28</v>
      </c>
      <c r="G63" t="s">
        <v>291</v>
      </c>
    </row>
    <row r="64" spans="1:7" ht="14.25" customHeight="1" x14ac:dyDescent="0.25">
      <c r="B64" s="59" t="s">
        <v>159</v>
      </c>
      <c r="C64" s="16" t="s">
        <v>3</v>
      </c>
      <c r="D64" s="21" t="s">
        <v>29</v>
      </c>
      <c r="E64" s="28" t="s">
        <v>120</v>
      </c>
      <c r="F64" s="7" t="s">
        <v>28</v>
      </c>
      <c r="G64" t="s">
        <v>240</v>
      </c>
    </row>
    <row r="65" spans="1:8" ht="7.5" customHeight="1" x14ac:dyDescent="0.25">
      <c r="A65" s="76"/>
      <c r="B65" s="21"/>
      <c r="C65" s="18"/>
      <c r="E65" s="9"/>
      <c r="G65" s="5"/>
    </row>
    <row r="66" spans="1:8" ht="14.25" customHeight="1" x14ac:dyDescent="0.25">
      <c r="A66" s="64">
        <f>A63+7</f>
        <v>44673</v>
      </c>
      <c r="B66" s="21"/>
      <c r="C66" s="31"/>
      <c r="E66" s="28"/>
      <c r="G66" s="63"/>
    </row>
    <row r="67" spans="1:8" ht="8.25" customHeight="1" x14ac:dyDescent="0.25">
      <c r="A67" s="64"/>
      <c r="B67" s="39"/>
      <c r="C67" s="13"/>
      <c r="D67" s="37"/>
      <c r="E67" s="12"/>
      <c r="F67" s="9"/>
      <c r="G67" s="56"/>
    </row>
    <row r="68" spans="1:8" ht="14.25" customHeight="1" x14ac:dyDescent="0.25">
      <c r="A68" s="64">
        <f>A66+7</f>
        <v>44680</v>
      </c>
      <c r="B68" s="75" t="s">
        <v>40</v>
      </c>
      <c r="C68" s="13" t="s">
        <v>4</v>
      </c>
      <c r="D68" s="40" t="s">
        <v>59</v>
      </c>
      <c r="E68" s="9" t="s">
        <v>314</v>
      </c>
      <c r="F68" s="7" t="s">
        <v>28</v>
      </c>
      <c r="G68" s="4" t="s">
        <v>69</v>
      </c>
    </row>
    <row r="69" spans="1:8" ht="14.25" customHeight="1" x14ac:dyDescent="0.25">
      <c r="A69" s="76"/>
      <c r="B69" s="21" t="s">
        <v>168</v>
      </c>
      <c r="C69" s="16" t="s">
        <v>5</v>
      </c>
      <c r="D69" s="21" t="s">
        <v>246</v>
      </c>
      <c r="E69" s="28" t="s">
        <v>34</v>
      </c>
      <c r="G69" t="s">
        <v>247</v>
      </c>
    </row>
    <row r="70" spans="1:8" ht="14.25" customHeight="1" x14ac:dyDescent="0.25">
      <c r="B70" s="21"/>
    </row>
    <row r="71" spans="1:8" s="23" customFormat="1" ht="14.25" customHeight="1" x14ac:dyDescent="0.25">
      <c r="A71" s="65">
        <f>A68+7</f>
        <v>44687</v>
      </c>
      <c r="B71" s="60" t="s">
        <v>165</v>
      </c>
      <c r="C71" s="18" t="s">
        <v>9</v>
      </c>
      <c r="D71" s="25" t="s">
        <v>57</v>
      </c>
      <c r="E71" s="28" t="s">
        <v>34</v>
      </c>
      <c r="F71" s="7"/>
      <c r="G71" s="4" t="s">
        <v>244</v>
      </c>
    </row>
    <row r="72" spans="1:8" ht="14.25" customHeight="1" x14ac:dyDescent="0.25">
      <c r="B72" s="59" t="s">
        <v>166</v>
      </c>
      <c r="C72" s="16" t="s">
        <v>4</v>
      </c>
      <c r="D72" s="21" t="s">
        <v>59</v>
      </c>
      <c r="E72" s="28" t="s">
        <v>120</v>
      </c>
      <c r="F72" s="7" t="s">
        <v>28</v>
      </c>
      <c r="G72" t="s">
        <v>245</v>
      </c>
    </row>
    <row r="73" spans="1:8" ht="14.25" customHeight="1" x14ac:dyDescent="0.25">
      <c r="B73" s="21"/>
    </row>
    <row r="74" spans="1:8" s="23" customFormat="1" ht="14.25" customHeight="1" x14ac:dyDescent="0.25">
      <c r="A74" s="65">
        <f>A71+7</f>
        <v>44694</v>
      </c>
      <c r="B74" s="21" t="s">
        <v>167</v>
      </c>
      <c r="C74" s="18" t="s">
        <v>3</v>
      </c>
      <c r="D74" s="21"/>
      <c r="E74" s="12"/>
      <c r="F74" s="7"/>
      <c r="G74" s="56"/>
    </row>
    <row r="75" spans="1:8" ht="14.25" customHeight="1" x14ac:dyDescent="0.25">
      <c r="A75" s="64"/>
      <c r="B75" s="21"/>
      <c r="C75" s="31"/>
      <c r="E75" s="9"/>
      <c r="G75" s="5"/>
    </row>
    <row r="76" spans="1:8" ht="14.25" customHeight="1" x14ac:dyDescent="0.25">
      <c r="A76" s="64">
        <f>A74+7</f>
        <v>44701</v>
      </c>
      <c r="B76" s="59" t="s">
        <v>169</v>
      </c>
      <c r="C76" s="13" t="s">
        <v>6</v>
      </c>
      <c r="D76" s="21" t="s">
        <v>50</v>
      </c>
      <c r="E76" s="28" t="s">
        <v>120</v>
      </c>
      <c r="F76" s="7" t="s">
        <v>28</v>
      </c>
      <c r="G76" t="s">
        <v>248</v>
      </c>
      <c r="H76" s="23"/>
    </row>
    <row r="77" spans="1:8" ht="14.25" customHeight="1" x14ac:dyDescent="0.25">
      <c r="A77" s="64"/>
      <c r="B77" s="21"/>
      <c r="C77" s="31"/>
      <c r="E77" s="12"/>
      <c r="G77" s="5"/>
    </row>
    <row r="78" spans="1:8" ht="14.25" customHeight="1" x14ac:dyDescent="0.25">
      <c r="A78" s="64">
        <f>A76+7</f>
        <v>44708</v>
      </c>
      <c r="B78" s="59" t="s">
        <v>170</v>
      </c>
      <c r="C78" s="31" t="s">
        <v>9</v>
      </c>
      <c r="D78" s="21" t="s">
        <v>29</v>
      </c>
      <c r="E78" s="28" t="s">
        <v>326</v>
      </c>
      <c r="F78" s="7" t="s">
        <v>28</v>
      </c>
      <c r="G78" t="s">
        <v>249</v>
      </c>
    </row>
    <row r="79" spans="1:8" ht="14.25" customHeight="1" x14ac:dyDescent="0.25">
      <c r="A79" s="64"/>
      <c r="B79" s="59" t="s">
        <v>171</v>
      </c>
      <c r="C79" s="18" t="s">
        <v>8</v>
      </c>
      <c r="D79" s="21" t="s">
        <v>64</v>
      </c>
      <c r="E79" s="28" t="s">
        <v>34</v>
      </c>
      <c r="G79" s="5" t="s">
        <v>74</v>
      </c>
    </row>
    <row r="80" spans="1:8" ht="14.25" customHeight="1" x14ac:dyDescent="0.25">
      <c r="A80" s="64"/>
      <c r="B80" s="21" t="s">
        <v>155</v>
      </c>
      <c r="C80" s="31" t="s">
        <v>4</v>
      </c>
      <c r="D80" s="21" t="s">
        <v>27</v>
      </c>
      <c r="E80" s="28" t="s">
        <v>120</v>
      </c>
      <c r="F80" s="7" t="s">
        <v>28</v>
      </c>
      <c r="G80" t="s">
        <v>238</v>
      </c>
    </row>
    <row r="81" spans="1:7" ht="6" customHeight="1" x14ac:dyDescent="0.25">
      <c r="A81" s="64"/>
      <c r="B81" s="21"/>
      <c r="C81" s="31"/>
      <c r="E81" s="12"/>
      <c r="G81" s="4"/>
    </row>
    <row r="82" spans="1:7" ht="14.25" customHeight="1" x14ac:dyDescent="0.25">
      <c r="A82" s="64">
        <f>A78+7</f>
        <v>44715</v>
      </c>
      <c r="B82" s="21"/>
      <c r="E82" s="28"/>
      <c r="G82"/>
    </row>
    <row r="83" spans="1:7" ht="8.25" customHeight="1" x14ac:dyDescent="0.25">
      <c r="A83" s="64"/>
      <c r="B83" s="21"/>
      <c r="C83" s="31"/>
      <c r="E83" s="12"/>
    </row>
    <row r="84" spans="1:7" ht="14.25" customHeight="1" x14ac:dyDescent="0.25">
      <c r="A84" s="64">
        <f>A82+7</f>
        <v>44722</v>
      </c>
      <c r="B84" s="60" t="s">
        <v>173</v>
      </c>
      <c r="C84" s="16" t="s">
        <v>3</v>
      </c>
      <c r="D84" s="21" t="s">
        <v>125</v>
      </c>
      <c r="E84" s="28" t="s">
        <v>327</v>
      </c>
      <c r="F84" s="7" t="s">
        <v>28</v>
      </c>
      <c r="G84" t="s">
        <v>250</v>
      </c>
    </row>
    <row r="85" spans="1:7" ht="14.25" customHeight="1" x14ac:dyDescent="0.25">
      <c r="A85" s="64"/>
      <c r="B85" s="21" t="s">
        <v>160</v>
      </c>
      <c r="C85" s="55" t="s">
        <v>9</v>
      </c>
      <c r="D85" s="43"/>
      <c r="E85" s="12"/>
      <c r="F85" s="14"/>
      <c r="G85" s="46"/>
    </row>
    <row r="86" spans="1:7" ht="14.25" customHeight="1" x14ac:dyDescent="0.25">
      <c r="A86" s="64"/>
      <c r="B86"/>
      <c r="C86" s="55"/>
      <c r="D86" s="43"/>
      <c r="E86" s="14"/>
      <c r="F86" s="14"/>
      <c r="G86" s="46"/>
    </row>
    <row r="87" spans="1:7" ht="14.25" customHeight="1" x14ac:dyDescent="0.25">
      <c r="A87" s="64">
        <f>A84+7</f>
        <v>44729</v>
      </c>
      <c r="B87" s="21" t="s">
        <v>174</v>
      </c>
      <c r="C87" s="31" t="s">
        <v>9</v>
      </c>
      <c r="D87" s="7" t="s">
        <v>29</v>
      </c>
      <c r="E87" s="28" t="s">
        <v>120</v>
      </c>
      <c r="F87" s="7" t="s">
        <v>28</v>
      </c>
      <c r="G87" t="s">
        <v>251</v>
      </c>
    </row>
    <row r="88" spans="1:7" ht="14.25" customHeight="1" x14ac:dyDescent="0.25">
      <c r="A88" s="64"/>
      <c r="B88" s="21" t="s">
        <v>175</v>
      </c>
      <c r="C88" s="16" t="s">
        <v>5</v>
      </c>
      <c r="D88" s="21" t="s">
        <v>105</v>
      </c>
      <c r="E88" s="28" t="s">
        <v>34</v>
      </c>
      <c r="G88" t="s">
        <v>252</v>
      </c>
    </row>
    <row r="89" spans="1:7" ht="14.25" customHeight="1" x14ac:dyDescent="0.25"/>
    <row r="90" spans="1:7" s="23" customFormat="1" ht="14.25" customHeight="1" x14ac:dyDescent="0.25">
      <c r="A90" s="64">
        <f>A87+7</f>
        <v>44736</v>
      </c>
      <c r="B90" s="21" t="s">
        <v>143</v>
      </c>
      <c r="C90" s="20" t="s">
        <v>3</v>
      </c>
      <c r="D90" s="41" t="s">
        <v>18</v>
      </c>
      <c r="E90" s="28" t="s">
        <v>19</v>
      </c>
      <c r="G90" t="s">
        <v>213</v>
      </c>
    </row>
    <row r="91" spans="1:7" ht="14.25" customHeight="1" x14ac:dyDescent="0.25">
      <c r="B91" s="21" t="s">
        <v>172</v>
      </c>
      <c r="C91" s="16" t="s">
        <v>6</v>
      </c>
    </row>
    <row r="92" spans="1:7" ht="14.25" customHeight="1" x14ac:dyDescent="0.25">
      <c r="B92" s="21"/>
    </row>
    <row r="93" spans="1:7" ht="14.25" customHeight="1" x14ac:dyDescent="0.25">
      <c r="A93" s="64">
        <f>A90+7</f>
        <v>44743</v>
      </c>
      <c r="B93" s="60" t="s">
        <v>178</v>
      </c>
      <c r="C93" s="16" t="s">
        <v>3</v>
      </c>
      <c r="D93" s="39" t="s">
        <v>29</v>
      </c>
      <c r="E93" s="28" t="s">
        <v>123</v>
      </c>
      <c r="F93" s="39"/>
      <c r="G93" t="s">
        <v>256</v>
      </c>
    </row>
    <row r="94" spans="1:7" ht="14.25" customHeight="1" x14ac:dyDescent="0.25">
      <c r="A94" s="64"/>
      <c r="B94" s="21"/>
      <c r="C94" s="31"/>
      <c r="E94" s="31"/>
      <c r="F94" s="21"/>
    </row>
    <row r="95" spans="1:7" ht="14.25" customHeight="1" x14ac:dyDescent="0.25">
      <c r="A95" s="64">
        <f>A93+7</f>
        <v>44750</v>
      </c>
      <c r="B95" s="60" t="s">
        <v>179</v>
      </c>
      <c r="C95" s="16" t="s">
        <v>9</v>
      </c>
      <c r="D95" s="39" t="s">
        <v>57</v>
      </c>
      <c r="E95" s="28" t="s">
        <v>34</v>
      </c>
      <c r="F95" s="39"/>
      <c r="G95" t="s">
        <v>257</v>
      </c>
    </row>
    <row r="96" spans="1:7" ht="14.25" customHeight="1" x14ac:dyDescent="0.25">
      <c r="A96" s="64"/>
      <c r="B96" s="39"/>
      <c r="D96" s="39"/>
      <c r="E96" s="16"/>
      <c r="F96" s="39"/>
      <c r="G96" s="56"/>
    </row>
    <row r="97" spans="1:65" ht="14.25" customHeight="1" x14ac:dyDescent="0.25">
      <c r="A97" s="64">
        <f>A95+7</f>
        <v>44757</v>
      </c>
      <c r="B97" s="56" t="s">
        <v>283</v>
      </c>
      <c r="C97" s="55" t="s">
        <v>4</v>
      </c>
      <c r="D97" s="43" t="s">
        <v>293</v>
      </c>
      <c r="E97" s="28" t="s">
        <v>328</v>
      </c>
      <c r="F97" s="7" t="s">
        <v>28</v>
      </c>
      <c r="G97" t="s">
        <v>292</v>
      </c>
    </row>
    <row r="98" spans="1:65" s="15" customFormat="1" ht="14.25" customHeight="1" x14ac:dyDescent="0.25">
      <c r="A98" s="64"/>
      <c r="B98" s="21" t="s">
        <v>163</v>
      </c>
      <c r="C98" s="31" t="s">
        <v>5</v>
      </c>
      <c r="D98" s="21" t="s">
        <v>58</v>
      </c>
      <c r="E98" s="28" t="s">
        <v>34</v>
      </c>
      <c r="F98" s="7"/>
      <c r="G98" t="s">
        <v>290</v>
      </c>
    </row>
    <row r="99" spans="1:65" s="15" customFormat="1" ht="14.25" customHeight="1" x14ac:dyDescent="0.25">
      <c r="A99" s="64"/>
      <c r="B99" s="39"/>
      <c r="C99" s="16"/>
      <c r="D99" s="39"/>
      <c r="E99" s="39"/>
      <c r="F99" s="16"/>
      <c r="G99" s="56"/>
    </row>
    <row r="100" spans="1:65" ht="14.25" customHeight="1" x14ac:dyDescent="0.25">
      <c r="A100" s="64">
        <f>A97+7</f>
        <v>44764</v>
      </c>
      <c r="B100" s="21" t="s">
        <v>180</v>
      </c>
      <c r="C100" s="31" t="s">
        <v>3</v>
      </c>
      <c r="D100" s="21" t="s">
        <v>37</v>
      </c>
      <c r="E100" s="28" t="s">
        <v>34</v>
      </c>
      <c r="F100" s="31"/>
      <c r="G100" t="s">
        <v>258</v>
      </c>
    </row>
    <row r="101" spans="1:65" ht="14.25" customHeight="1" x14ac:dyDescent="0.25">
      <c r="A101" s="64"/>
      <c r="B101" s="21" t="s">
        <v>181</v>
      </c>
      <c r="C101" s="16" t="s">
        <v>3</v>
      </c>
      <c r="D101" s="39" t="s">
        <v>259</v>
      </c>
      <c r="E101" s="28" t="s">
        <v>120</v>
      </c>
      <c r="F101" s="7" t="s">
        <v>28</v>
      </c>
      <c r="G101" t="s">
        <v>260</v>
      </c>
    </row>
    <row r="102" spans="1:65" ht="14.25" customHeight="1" x14ac:dyDescent="0.25">
      <c r="A102" s="64"/>
      <c r="B102"/>
      <c r="C102" s="55"/>
      <c r="D102" s="43"/>
      <c r="E102"/>
      <c r="F102" s="55"/>
    </row>
    <row r="103" spans="1:65" s="17" customFormat="1" ht="14.25" customHeight="1" x14ac:dyDescent="0.25">
      <c r="A103" s="64">
        <f>A100+7</f>
        <v>44771</v>
      </c>
      <c r="B103" s="59" t="s">
        <v>182</v>
      </c>
      <c r="C103" s="31" t="s">
        <v>6</v>
      </c>
      <c r="D103" s="7" t="s">
        <v>262</v>
      </c>
      <c r="E103" s="28" t="s">
        <v>34</v>
      </c>
      <c r="F103" s="31"/>
      <c r="G103" t="s">
        <v>261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</row>
    <row r="104" spans="1:65" s="17" customFormat="1" ht="14.25" customHeight="1" x14ac:dyDescent="0.25">
      <c r="A104" s="64"/>
      <c r="B104" s="21" t="s">
        <v>177</v>
      </c>
      <c r="C104" s="16" t="s">
        <v>5</v>
      </c>
      <c r="D104" s="39" t="s">
        <v>254</v>
      </c>
      <c r="E104" s="28" t="s">
        <v>34</v>
      </c>
      <c r="F104" s="39"/>
      <c r="G104" t="s">
        <v>255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</row>
    <row r="105" spans="1:65" s="17" customFormat="1" ht="7.5" customHeight="1" x14ac:dyDescent="0.25">
      <c r="A105" s="64"/>
      <c r="B105" s="39"/>
      <c r="C105" s="16"/>
      <c r="D105" s="39"/>
      <c r="E105" s="39"/>
      <c r="F105" s="16"/>
      <c r="G105" s="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</row>
    <row r="106" spans="1:65" s="17" customFormat="1" ht="14.25" customHeight="1" x14ac:dyDescent="0.25">
      <c r="A106" s="64">
        <f>A103+7</f>
        <v>44778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</row>
    <row r="107" spans="1:65" s="17" customFormat="1" ht="8.25" customHeight="1" x14ac:dyDescent="0.25">
      <c r="A107" s="64"/>
      <c r="B107" s="21"/>
      <c r="C107" s="16"/>
      <c r="D107" s="39"/>
      <c r="E107" s="39"/>
      <c r="F107" s="16"/>
      <c r="G107" s="5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</row>
    <row r="108" spans="1:65" s="17" customFormat="1" ht="14.25" customHeight="1" x14ac:dyDescent="0.25">
      <c r="A108" s="64">
        <f>A106+7</f>
        <v>44785</v>
      </c>
      <c r="B108" s="21" t="s">
        <v>183</v>
      </c>
      <c r="C108" s="31" t="s">
        <v>3</v>
      </c>
      <c r="D108" s="21" t="s">
        <v>263</v>
      </c>
      <c r="E108" s="28" t="s">
        <v>34</v>
      </c>
      <c r="F108" s="31"/>
      <c r="G108" t="s">
        <v>294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</row>
    <row r="109" spans="1:65" s="17" customFormat="1" ht="14.25" customHeight="1" x14ac:dyDescent="0.25">
      <c r="A109" s="64"/>
      <c r="B109" s="21" t="s">
        <v>160</v>
      </c>
      <c r="C109" s="16" t="s">
        <v>9</v>
      </c>
      <c r="D109" s="39"/>
      <c r="E109" s="39"/>
      <c r="F109" s="16"/>
      <c r="G109" s="4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</row>
    <row r="110" spans="1:65" s="17" customFormat="1" ht="14.25" customHeight="1" x14ac:dyDescent="0.25">
      <c r="A110" s="64"/>
      <c r="B110" s="21" t="s">
        <v>184</v>
      </c>
      <c r="C110" s="55" t="s">
        <v>3</v>
      </c>
      <c r="D110" s="43" t="s">
        <v>32</v>
      </c>
      <c r="E110" s="28" t="s">
        <v>34</v>
      </c>
      <c r="F110" s="55"/>
      <c r="G110" t="s">
        <v>264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</row>
    <row r="111" spans="1:65" ht="14.25" customHeight="1" x14ac:dyDescent="0.25">
      <c r="A111" s="64"/>
      <c r="B111" s="21" t="s">
        <v>140</v>
      </c>
      <c r="C111" s="13" t="s">
        <v>5</v>
      </c>
      <c r="D111" s="21" t="s">
        <v>207</v>
      </c>
      <c r="E111" s="28" t="s">
        <v>34</v>
      </c>
      <c r="G111" t="s">
        <v>206</v>
      </c>
    </row>
    <row r="112" spans="1:65" s="17" customFormat="1" ht="7.5" customHeight="1" x14ac:dyDescent="0.25">
      <c r="A112" s="80"/>
      <c r="B112" s="21"/>
      <c r="C112" s="31"/>
      <c r="D112" s="21"/>
      <c r="E112" s="21"/>
      <c r="F112" s="31"/>
      <c r="G112" s="5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</row>
    <row r="113" spans="1:65" s="17" customFormat="1" ht="14.25" customHeight="1" x14ac:dyDescent="0.25">
      <c r="A113" s="64">
        <f>A108+7</f>
        <v>44792</v>
      </c>
      <c r="B113" s="21"/>
      <c r="C113" s="31"/>
      <c r="D113" s="21"/>
      <c r="E113" s="21"/>
      <c r="F113" s="31"/>
      <c r="G113" s="5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</row>
    <row r="114" spans="1:65" ht="8.25" customHeight="1" x14ac:dyDescent="0.25">
      <c r="A114" s="76"/>
      <c r="B114" s="73"/>
      <c r="D114" s="39"/>
      <c r="E114" s="39"/>
      <c r="F114" s="16"/>
      <c r="G114" s="4"/>
    </row>
    <row r="115" spans="1:65" ht="14.25" customHeight="1" x14ac:dyDescent="0.25">
      <c r="A115" s="64">
        <f>A113+7</f>
        <v>44799</v>
      </c>
      <c r="B115" s="60" t="s">
        <v>185</v>
      </c>
      <c r="C115" s="16" t="s">
        <v>3</v>
      </c>
      <c r="D115" s="21" t="s">
        <v>29</v>
      </c>
      <c r="E115" s="28" t="s">
        <v>120</v>
      </c>
      <c r="F115" s="7" t="s">
        <v>28</v>
      </c>
      <c r="G115" t="s">
        <v>265</v>
      </c>
    </row>
    <row r="116" spans="1:65" ht="14.25" customHeight="1" x14ac:dyDescent="0.25">
      <c r="A116" s="67"/>
      <c r="B116" s="21" t="s">
        <v>335</v>
      </c>
      <c r="C116" s="55" t="s">
        <v>5</v>
      </c>
      <c r="D116" s="43" t="s">
        <v>37</v>
      </c>
      <c r="E116" s="28" t="s">
        <v>19</v>
      </c>
      <c r="F116" s="55"/>
      <c r="G116" s="4" t="s">
        <v>336</v>
      </c>
    </row>
    <row r="117" spans="1:65" ht="14.25" customHeight="1" x14ac:dyDescent="0.25">
      <c r="A117" s="67"/>
      <c r="B117" s="21"/>
      <c r="C117" s="55"/>
      <c r="D117" s="43"/>
      <c r="E117"/>
      <c r="F117" s="55"/>
      <c r="G117" s="4"/>
    </row>
    <row r="118" spans="1:65" ht="14.25" customHeight="1" x14ac:dyDescent="0.25">
      <c r="A118" s="64">
        <f>A115+7</f>
        <v>44806</v>
      </c>
      <c r="B118" s="21" t="s">
        <v>186</v>
      </c>
      <c r="C118" s="31" t="s">
        <v>3</v>
      </c>
      <c r="D118" s="7" t="s">
        <v>46</v>
      </c>
      <c r="E118" s="28" t="s">
        <v>34</v>
      </c>
      <c r="F118" s="31"/>
      <c r="G118" t="s">
        <v>266</v>
      </c>
    </row>
    <row r="119" spans="1:65" ht="14.25" customHeight="1" x14ac:dyDescent="0.25">
      <c r="A119" s="64"/>
      <c r="B119" s="21"/>
      <c r="D119" s="39"/>
      <c r="E119" s="39"/>
      <c r="F119" s="16"/>
      <c r="G119" s="56"/>
    </row>
    <row r="120" spans="1:65" ht="14.25" customHeight="1" x14ac:dyDescent="0.25">
      <c r="A120" s="64">
        <f>A118+7</f>
        <v>44813</v>
      </c>
      <c r="B120" s="21" t="s">
        <v>187</v>
      </c>
      <c r="C120" s="16" t="s">
        <v>6</v>
      </c>
      <c r="D120" s="21" t="s">
        <v>60</v>
      </c>
      <c r="E120" s="28" t="s">
        <v>19</v>
      </c>
      <c r="G120" t="s">
        <v>267</v>
      </c>
    </row>
    <row r="121" spans="1:65" ht="14.25" customHeight="1" x14ac:dyDescent="0.25">
      <c r="A121" s="76"/>
      <c r="B121" s="59" t="s">
        <v>193</v>
      </c>
      <c r="C121" s="16" t="s">
        <v>3</v>
      </c>
      <c r="D121" s="21" t="s">
        <v>271</v>
      </c>
      <c r="E121" s="28" t="s">
        <v>34</v>
      </c>
      <c r="G121" t="s">
        <v>295</v>
      </c>
    </row>
    <row r="122" spans="1:65" ht="14.25" customHeight="1" x14ac:dyDescent="0.25">
      <c r="B122" s="21"/>
      <c r="C122" s="18"/>
      <c r="E122" s="9"/>
      <c r="G122" s="56"/>
    </row>
    <row r="123" spans="1:65" ht="14.25" customHeight="1" x14ac:dyDescent="0.25">
      <c r="A123" s="68">
        <f>A120+7</f>
        <v>44820</v>
      </c>
      <c r="B123" s="21" t="s">
        <v>188</v>
      </c>
      <c r="C123" s="13" t="s">
        <v>5</v>
      </c>
      <c r="E123" s="28"/>
      <c r="G123" s="4"/>
    </row>
    <row r="124" spans="1:65" ht="14.25" customHeight="1" x14ac:dyDescent="0.25">
      <c r="B124" s="39"/>
      <c r="C124" s="33"/>
      <c r="D124" s="43"/>
      <c r="E124" s="9"/>
    </row>
    <row r="125" spans="1:65" ht="14.25" customHeight="1" x14ac:dyDescent="0.25">
      <c r="A125" s="64">
        <f>A123+7</f>
        <v>44827</v>
      </c>
      <c r="B125" s="21" t="s">
        <v>190</v>
      </c>
      <c r="C125" s="13" t="s">
        <v>9</v>
      </c>
      <c r="D125" s="40"/>
      <c r="E125" s="9"/>
      <c r="F125" s="9"/>
      <c r="G125" s="4"/>
    </row>
    <row r="126" spans="1:65" ht="14.25" customHeight="1" x14ac:dyDescent="0.25">
      <c r="B126" s="21" t="s">
        <v>191</v>
      </c>
      <c r="C126" s="16" t="s">
        <v>6</v>
      </c>
      <c r="D126" s="21" t="s">
        <v>268</v>
      </c>
      <c r="E126" s="28" t="s">
        <v>19</v>
      </c>
      <c r="G126" t="s">
        <v>269</v>
      </c>
    </row>
    <row r="127" spans="1:65" ht="14.25" customHeight="1" x14ac:dyDescent="0.25">
      <c r="B127" s="21"/>
      <c r="E127" s="9"/>
      <c r="G127" s="5"/>
    </row>
    <row r="128" spans="1:65" ht="14.25" customHeight="1" x14ac:dyDescent="0.25">
      <c r="A128" s="66">
        <f>A125+7</f>
        <v>44834</v>
      </c>
      <c r="B128" s="59" t="s">
        <v>192</v>
      </c>
      <c r="C128" s="16" t="s">
        <v>8</v>
      </c>
      <c r="D128" s="21" t="s">
        <v>112</v>
      </c>
      <c r="E128" s="28" t="s">
        <v>34</v>
      </c>
      <c r="G128" s="7" t="s">
        <v>270</v>
      </c>
    </row>
    <row r="129" spans="1:7" ht="14.25" customHeight="1" x14ac:dyDescent="0.25"/>
    <row r="130" spans="1:7" ht="14.25" customHeight="1" x14ac:dyDescent="0.25">
      <c r="A130" s="66">
        <f>A128+7</f>
        <v>44841</v>
      </c>
      <c r="B130" s="60" t="s">
        <v>194</v>
      </c>
      <c r="C130" s="16" t="s">
        <v>5</v>
      </c>
      <c r="D130" s="21" t="s">
        <v>273</v>
      </c>
      <c r="E130" s="28" t="s">
        <v>326</v>
      </c>
      <c r="F130" s="7" t="s">
        <v>28</v>
      </c>
      <c r="G130" t="s">
        <v>272</v>
      </c>
    </row>
    <row r="131" spans="1:7" ht="14.25" customHeight="1" x14ac:dyDescent="0.25"/>
    <row r="132" spans="1:7" ht="14.25" customHeight="1" x14ac:dyDescent="0.25">
      <c r="A132" s="66">
        <f>A130+7</f>
        <v>44848</v>
      </c>
      <c r="B132" s="21" t="s">
        <v>196</v>
      </c>
      <c r="C132" s="16" t="s">
        <v>3</v>
      </c>
      <c r="D132" s="21" t="s">
        <v>37</v>
      </c>
      <c r="E132" s="28" t="s">
        <v>19</v>
      </c>
      <c r="G132" t="s">
        <v>274</v>
      </c>
    </row>
    <row r="133" spans="1:7" ht="14.25" customHeight="1" x14ac:dyDescent="0.25">
      <c r="B133" s="21" t="s">
        <v>158</v>
      </c>
      <c r="C133" s="55" t="s">
        <v>6</v>
      </c>
      <c r="D133" s="43"/>
      <c r="E133"/>
      <c r="F133" s="55"/>
      <c r="G133" s="56"/>
    </row>
    <row r="134" spans="1:7" ht="6.75" customHeight="1" x14ac:dyDescent="0.25">
      <c r="B134" s="21"/>
      <c r="C134" s="55"/>
      <c r="D134" s="43"/>
      <c r="E134"/>
      <c r="F134" s="55"/>
      <c r="G134" s="56"/>
    </row>
    <row r="135" spans="1:7" ht="14.25" customHeight="1" x14ac:dyDescent="0.25">
      <c r="A135" s="66">
        <f>A132+7</f>
        <v>44855</v>
      </c>
    </row>
    <row r="136" spans="1:7" ht="8.25" customHeight="1" x14ac:dyDescent="0.25"/>
    <row r="137" spans="1:7" ht="14.25" customHeight="1" x14ac:dyDescent="0.25">
      <c r="A137" s="66">
        <f>A135+7</f>
        <v>44862</v>
      </c>
      <c r="B137" s="15" t="s">
        <v>309</v>
      </c>
      <c r="C137" s="31" t="s">
        <v>4</v>
      </c>
      <c r="D137" s="21" t="s">
        <v>118</v>
      </c>
      <c r="E137" s="28" t="s">
        <v>328</v>
      </c>
      <c r="F137" s="7" t="s">
        <v>28</v>
      </c>
      <c r="G137" t="s">
        <v>329</v>
      </c>
    </row>
    <row r="138" spans="1:7" ht="14.25" customHeight="1" x14ac:dyDescent="0.25"/>
    <row r="139" spans="1:7" ht="14.25" customHeight="1" x14ac:dyDescent="0.25">
      <c r="A139" s="66">
        <f>A137+7</f>
        <v>44869</v>
      </c>
      <c r="B139" s="21" t="s">
        <v>195</v>
      </c>
      <c r="C139" s="16" t="s">
        <v>9</v>
      </c>
    </row>
    <row r="140" spans="1:7" ht="14.25" customHeight="1" x14ac:dyDescent="0.25">
      <c r="B140" s="21" t="s">
        <v>197</v>
      </c>
      <c r="C140" s="16" t="s">
        <v>3</v>
      </c>
    </row>
    <row r="141" spans="1:7" ht="14.25" customHeight="1" x14ac:dyDescent="0.25">
      <c r="B141" s="59" t="s">
        <v>198</v>
      </c>
      <c r="C141" s="16" t="s">
        <v>6</v>
      </c>
      <c r="D141" s="21" t="s">
        <v>57</v>
      </c>
      <c r="E141" s="28" t="s">
        <v>34</v>
      </c>
      <c r="G141" t="s">
        <v>275</v>
      </c>
    </row>
    <row r="142" spans="1:7" ht="14.25" customHeight="1" x14ac:dyDescent="0.25"/>
    <row r="143" spans="1:7" ht="14.25" customHeight="1" x14ac:dyDescent="0.25">
      <c r="A143" s="66">
        <f>A139+7</f>
        <v>44876</v>
      </c>
      <c r="B143" s="60" t="s">
        <v>199</v>
      </c>
      <c r="C143" s="16" t="s">
        <v>9</v>
      </c>
      <c r="D143" s="21" t="s">
        <v>61</v>
      </c>
      <c r="E143" s="28" t="s">
        <v>34</v>
      </c>
      <c r="G143" t="s">
        <v>276</v>
      </c>
    </row>
    <row r="144" spans="1:7" ht="14.25" customHeight="1" x14ac:dyDescent="0.25"/>
    <row r="145" spans="1:7" ht="14.25" customHeight="1" x14ac:dyDescent="0.25">
      <c r="A145" s="66">
        <f>A143+7</f>
        <v>44883</v>
      </c>
      <c r="B145" s="21" t="s">
        <v>200</v>
      </c>
      <c r="C145" s="16" t="s">
        <v>3</v>
      </c>
      <c r="D145" s="21" t="s">
        <v>20</v>
      </c>
      <c r="E145" s="28" t="s">
        <v>25</v>
      </c>
      <c r="G145" t="s">
        <v>277</v>
      </c>
    </row>
    <row r="146" spans="1:7" ht="14.25" customHeight="1" x14ac:dyDescent="0.25">
      <c r="B146" s="21" t="s">
        <v>158</v>
      </c>
      <c r="C146" s="16" t="s">
        <v>6</v>
      </c>
    </row>
    <row r="147" spans="1:7" ht="14.25" customHeight="1" x14ac:dyDescent="0.25">
      <c r="B147" s="21" t="s">
        <v>201</v>
      </c>
      <c r="C147" s="16" t="s">
        <v>5</v>
      </c>
      <c r="D147" s="21" t="s">
        <v>127</v>
      </c>
      <c r="E147" s="28" t="s">
        <v>328</v>
      </c>
      <c r="F147" s="7" t="s">
        <v>28</v>
      </c>
      <c r="G147" t="s">
        <v>278</v>
      </c>
    </row>
    <row r="148" spans="1:7" ht="14.25" customHeight="1" x14ac:dyDescent="0.25"/>
    <row r="149" spans="1:7" ht="14.25" customHeight="1" x14ac:dyDescent="0.25">
      <c r="A149" s="66">
        <f>A145+7</f>
        <v>44890</v>
      </c>
      <c r="B149" s="21" t="s">
        <v>310</v>
      </c>
      <c r="C149" s="16" t="s">
        <v>9</v>
      </c>
      <c r="D149" s="21" t="s">
        <v>50</v>
      </c>
      <c r="E149" s="28" t="s">
        <v>120</v>
      </c>
      <c r="F149" s="7" t="s">
        <v>28</v>
      </c>
      <c r="G149" t="s">
        <v>330</v>
      </c>
    </row>
    <row r="150" spans="1:7" ht="14.25" customHeight="1" x14ac:dyDescent="0.25">
      <c r="B150" s="21"/>
    </row>
    <row r="151" spans="1:7" ht="14.25" customHeight="1" x14ac:dyDescent="0.25">
      <c r="A151" s="66">
        <f>A149+7</f>
        <v>44897</v>
      </c>
      <c r="B151" s="15" t="s">
        <v>284</v>
      </c>
      <c r="C151" s="16" t="s">
        <v>3</v>
      </c>
      <c r="D151" s="21" t="s">
        <v>32</v>
      </c>
      <c r="E151" s="28" t="s">
        <v>34</v>
      </c>
      <c r="G151" t="s">
        <v>331</v>
      </c>
    </row>
    <row r="152" spans="1:7" ht="14.25" customHeight="1" x14ac:dyDescent="0.25"/>
    <row r="153" spans="1:7" ht="14.25" customHeight="1" x14ac:dyDescent="0.25">
      <c r="A153" s="66">
        <f>A151+7</f>
        <v>44904</v>
      </c>
      <c r="B153" s="15" t="s">
        <v>311</v>
      </c>
      <c r="C153" s="16" t="s">
        <v>4</v>
      </c>
      <c r="D153" s="21" t="s">
        <v>118</v>
      </c>
      <c r="E153" s="28" t="s">
        <v>328</v>
      </c>
      <c r="F153" s="7" t="s">
        <v>28</v>
      </c>
      <c r="G153" s="7" t="s">
        <v>332</v>
      </c>
    </row>
    <row r="154" spans="1:7" ht="14.25" customHeight="1" x14ac:dyDescent="0.25"/>
    <row r="155" spans="1:7" ht="14.25" customHeight="1" x14ac:dyDescent="0.25">
      <c r="A155" s="66">
        <f>A153+7</f>
        <v>44911</v>
      </c>
      <c r="B155" s="60" t="s">
        <v>202</v>
      </c>
      <c r="C155" s="16" t="s">
        <v>9</v>
      </c>
      <c r="D155" s="21" t="s">
        <v>125</v>
      </c>
      <c r="E155" s="28" t="s">
        <v>34</v>
      </c>
      <c r="G155" t="s">
        <v>279</v>
      </c>
    </row>
    <row r="156" spans="1:7" ht="14.25" customHeight="1" x14ac:dyDescent="0.25">
      <c r="B156" s="60" t="s">
        <v>334</v>
      </c>
      <c r="C156" s="16" t="s">
        <v>6</v>
      </c>
      <c r="D156" s="21" t="s">
        <v>57</v>
      </c>
      <c r="E156" s="28" t="s">
        <v>34</v>
      </c>
      <c r="G156" t="s">
        <v>280</v>
      </c>
    </row>
    <row r="157" spans="1:7" ht="14.25" customHeight="1" x14ac:dyDescent="0.25"/>
    <row r="158" spans="1:7" ht="14.25" customHeight="1" x14ac:dyDescent="0.25">
      <c r="A158" s="66">
        <f>A155+7</f>
        <v>44918</v>
      </c>
      <c r="B158" s="21" t="s">
        <v>190</v>
      </c>
      <c r="C158" s="16" t="s">
        <v>9</v>
      </c>
    </row>
    <row r="159" spans="1:7" ht="14.25" customHeight="1" x14ac:dyDescent="0.25">
      <c r="B159" s="59" t="s">
        <v>333</v>
      </c>
      <c r="C159" s="16" t="s">
        <v>3</v>
      </c>
      <c r="D159" s="21" t="s">
        <v>29</v>
      </c>
      <c r="E159" s="28" t="s">
        <v>328</v>
      </c>
      <c r="F159" s="7" t="s">
        <v>28</v>
      </c>
      <c r="G159" t="s">
        <v>296</v>
      </c>
    </row>
    <row r="160" spans="1:7" ht="8.25" customHeight="1" x14ac:dyDescent="0.25">
      <c r="B160" s="21"/>
    </row>
    <row r="161" spans="1:7" ht="14.25" customHeight="1" x14ac:dyDescent="0.25">
      <c r="A161" s="66">
        <f>A158+7</f>
        <v>44925</v>
      </c>
    </row>
    <row r="164" spans="1:7" hidden="1" x14ac:dyDescent="0.25"/>
    <row r="165" spans="1:7" hidden="1" x14ac:dyDescent="0.25"/>
    <row r="166" spans="1:7" hidden="1" x14ac:dyDescent="0.25"/>
    <row r="167" spans="1:7" s="47" customFormat="1" hidden="1" x14ac:dyDescent="0.25">
      <c r="A167" s="69"/>
      <c r="B167" s="47" t="s">
        <v>282</v>
      </c>
      <c r="C167" s="48"/>
      <c r="D167" s="49"/>
      <c r="G167" s="58"/>
    </row>
    <row r="168" spans="1:7" ht="17.25" hidden="1" customHeight="1" x14ac:dyDescent="0.25">
      <c r="A168" s="64"/>
      <c r="B168" s="15" t="s">
        <v>85</v>
      </c>
      <c r="C168" s="20" t="s">
        <v>4</v>
      </c>
      <c r="D168" s="21" t="s">
        <v>60</v>
      </c>
      <c r="E168" s="28" t="s">
        <v>25</v>
      </c>
      <c r="G168" s="56" t="s">
        <v>86</v>
      </c>
    </row>
    <row r="169" spans="1:7" ht="17.25" hidden="1" customHeight="1" x14ac:dyDescent="0.25">
      <c r="A169" s="64"/>
      <c r="B169" t="s">
        <v>133</v>
      </c>
      <c r="C169" s="18" t="s">
        <v>4</v>
      </c>
      <c r="D169" s="21" t="s">
        <v>135</v>
      </c>
      <c r="E169" s="28" t="s">
        <v>25</v>
      </c>
      <c r="G169" s="56" t="s">
        <v>134</v>
      </c>
    </row>
    <row r="170" spans="1:7" ht="17.25" hidden="1" customHeight="1" x14ac:dyDescent="0.25">
      <c r="A170" s="64"/>
      <c r="B170" s="7" t="s">
        <v>100</v>
      </c>
      <c r="C170" s="31" t="s">
        <v>8</v>
      </c>
      <c r="D170" s="21" t="s">
        <v>64</v>
      </c>
      <c r="E170" s="7" t="s">
        <v>19</v>
      </c>
      <c r="G170" s="5" t="s">
        <v>74</v>
      </c>
    </row>
    <row r="171" spans="1:7" ht="17.25" hidden="1" customHeight="1" x14ac:dyDescent="0.25">
      <c r="A171" s="64"/>
      <c r="B171" s="7" t="s">
        <v>87</v>
      </c>
      <c r="C171" s="27" t="s">
        <v>4</v>
      </c>
      <c r="D171" s="21" t="s">
        <v>84</v>
      </c>
      <c r="E171" s="9" t="s">
        <v>79</v>
      </c>
      <c r="F171" s="12"/>
      <c r="G171" s="56" t="s">
        <v>88</v>
      </c>
    </row>
    <row r="172" spans="1:7" s="23" customFormat="1" ht="17.25" hidden="1" customHeight="1" x14ac:dyDescent="0.25">
      <c r="A172" s="65"/>
      <c r="B172" s="50" t="s">
        <v>92</v>
      </c>
      <c r="C172" s="31" t="s">
        <v>7</v>
      </c>
      <c r="D172" s="21" t="s">
        <v>93</v>
      </c>
      <c r="E172" s="12" t="s">
        <v>25</v>
      </c>
      <c r="F172" s="7"/>
      <c r="G172" s="56" t="s">
        <v>94</v>
      </c>
    </row>
    <row r="173" spans="1:7" hidden="1" x14ac:dyDescent="0.25">
      <c r="B173" s="51" t="s">
        <v>14</v>
      </c>
      <c r="C173" s="13" t="s">
        <v>5</v>
      </c>
      <c r="D173" s="21" t="s">
        <v>29</v>
      </c>
      <c r="E173" s="9" t="s">
        <v>79</v>
      </c>
      <c r="G173" s="4" t="s">
        <v>73</v>
      </c>
    </row>
    <row r="174" spans="1:7" hidden="1" x14ac:dyDescent="0.25">
      <c r="B174" s="50" t="s">
        <v>98</v>
      </c>
      <c r="C174" s="13" t="s">
        <v>3</v>
      </c>
      <c r="D174" s="21" t="s">
        <v>20</v>
      </c>
      <c r="E174" s="12" t="s">
        <v>19</v>
      </c>
      <c r="G174" s="56" t="s">
        <v>99</v>
      </c>
    </row>
    <row r="175" spans="1:7" hidden="1" x14ac:dyDescent="0.25">
      <c r="B175" s="50" t="s">
        <v>10</v>
      </c>
      <c r="C175" s="18" t="s">
        <v>6</v>
      </c>
      <c r="D175" s="21" t="s">
        <v>65</v>
      </c>
      <c r="E175" s="12" t="s">
        <v>25</v>
      </c>
      <c r="G175" s="56" t="s">
        <v>76</v>
      </c>
    </row>
    <row r="176" spans="1:7" hidden="1" x14ac:dyDescent="0.25">
      <c r="B176" s="53" t="s">
        <v>53</v>
      </c>
      <c r="C176" s="31" t="s">
        <v>9</v>
      </c>
      <c r="D176" s="21" t="s">
        <v>66</v>
      </c>
      <c r="E176" s="25" t="s">
        <v>19</v>
      </c>
      <c r="G176" s="56" t="s">
        <v>77</v>
      </c>
    </row>
    <row r="177" spans="1:7" hidden="1" x14ac:dyDescent="0.25">
      <c r="B177" s="50" t="s">
        <v>11</v>
      </c>
      <c r="C177" s="18" t="s">
        <v>8</v>
      </c>
      <c r="D177" s="21" t="s">
        <v>63</v>
      </c>
      <c r="E177" s="12" t="s">
        <v>25</v>
      </c>
      <c r="G177" s="4" t="s">
        <v>72</v>
      </c>
    </row>
    <row r="178" spans="1:7" hidden="1" x14ac:dyDescent="0.25">
      <c r="B178" s="50" t="s">
        <v>55</v>
      </c>
      <c r="C178" s="13" t="s">
        <v>8</v>
      </c>
      <c r="D178" s="42" t="s">
        <v>50</v>
      </c>
      <c r="E178" s="9" t="s">
        <v>80</v>
      </c>
      <c r="F178" s="26"/>
      <c r="G178" s="4" t="s">
        <v>78</v>
      </c>
    </row>
    <row r="179" spans="1:7" ht="17.25" hidden="1" customHeight="1" x14ac:dyDescent="0.25">
      <c r="A179" s="64"/>
      <c r="B179" s="52" t="s">
        <v>12</v>
      </c>
      <c r="C179" s="13" t="s">
        <v>6</v>
      </c>
      <c r="D179" s="21" t="s">
        <v>42</v>
      </c>
      <c r="E179" s="12" t="s">
        <v>19</v>
      </c>
      <c r="G179" s="56" t="s">
        <v>70</v>
      </c>
    </row>
    <row r="180" spans="1:7" hidden="1" x14ac:dyDescent="0.25">
      <c r="B180" s="50" t="s">
        <v>81</v>
      </c>
      <c r="C180" s="31" t="s">
        <v>5</v>
      </c>
      <c r="D180" s="21" t="s">
        <v>83</v>
      </c>
      <c r="E180" s="25" t="s">
        <v>19</v>
      </c>
      <c r="G180" s="7" t="s">
        <v>82</v>
      </c>
    </row>
    <row r="181" spans="1:7" ht="17.25" hidden="1" customHeight="1" x14ac:dyDescent="0.25">
      <c r="A181" s="64"/>
      <c r="B181" s="54" t="s">
        <v>36</v>
      </c>
      <c r="C181" s="13" t="s">
        <v>4</v>
      </c>
      <c r="D181" s="38" t="s">
        <v>22</v>
      </c>
      <c r="E181" s="9" t="s">
        <v>23</v>
      </c>
      <c r="F181" s="8" t="s">
        <v>24</v>
      </c>
      <c r="G181" s="8" t="s">
        <v>89</v>
      </c>
    </row>
    <row r="182" spans="1:7" hidden="1" x14ac:dyDescent="0.25">
      <c r="B182" s="50" t="s">
        <v>95</v>
      </c>
      <c r="C182" s="13" t="s">
        <v>4</v>
      </c>
      <c r="D182" s="21" t="s">
        <v>18</v>
      </c>
      <c r="E182" s="12" t="s">
        <v>19</v>
      </c>
      <c r="G182" s="4"/>
    </row>
    <row r="183" spans="1:7" hidden="1" x14ac:dyDescent="0.25">
      <c r="A183" s="64"/>
      <c r="B183" t="s">
        <v>49</v>
      </c>
      <c r="C183" s="13" t="s">
        <v>4</v>
      </c>
      <c r="D183" s="40" t="s">
        <v>59</v>
      </c>
      <c r="E183" s="9" t="s">
        <v>80</v>
      </c>
      <c r="G183" t="s">
        <v>51</v>
      </c>
    </row>
    <row r="184" spans="1:7" hidden="1" x14ac:dyDescent="0.25">
      <c r="A184" s="70"/>
      <c r="B184" s="7" t="s">
        <v>115</v>
      </c>
      <c r="C184" s="31" t="s">
        <v>3</v>
      </c>
      <c r="D184" s="21" t="s">
        <v>20</v>
      </c>
      <c r="E184" s="12" t="s">
        <v>25</v>
      </c>
      <c r="G184" s="4" t="s">
        <v>116</v>
      </c>
    </row>
    <row r="185" spans="1:7" hidden="1" x14ac:dyDescent="0.25">
      <c r="B185" t="s">
        <v>52</v>
      </c>
      <c r="C185" s="31" t="s">
        <v>5</v>
      </c>
      <c r="D185" s="21" t="s">
        <v>29</v>
      </c>
      <c r="E185" s="9" t="s">
        <v>79</v>
      </c>
      <c r="F185" s="7" t="s">
        <v>33</v>
      </c>
      <c r="G185" s="7" t="s">
        <v>75</v>
      </c>
    </row>
    <row r="186" spans="1:7" hidden="1" x14ac:dyDescent="0.25">
      <c r="B186" t="s">
        <v>96</v>
      </c>
      <c r="C186" s="16" t="s">
        <v>6</v>
      </c>
      <c r="D186" s="21" t="s">
        <v>97</v>
      </c>
      <c r="E186" s="29" t="s">
        <v>25</v>
      </c>
      <c r="G186" s="7" t="s">
        <v>103</v>
      </c>
    </row>
    <row r="187" spans="1:7" ht="17.25" hidden="1" customHeight="1" x14ac:dyDescent="0.25">
      <c r="A187" s="64"/>
      <c r="B187" t="s">
        <v>108</v>
      </c>
      <c r="C187" s="16" t="s">
        <v>4</v>
      </c>
      <c r="D187" s="21" t="s">
        <v>110</v>
      </c>
      <c r="E187" s="12" t="s">
        <v>34</v>
      </c>
      <c r="G187" s="7" t="s">
        <v>109</v>
      </c>
    </row>
    <row r="188" spans="1:7" hidden="1" x14ac:dyDescent="0.25">
      <c r="B188" t="s">
        <v>13</v>
      </c>
      <c r="C188" s="30" t="s">
        <v>4</v>
      </c>
      <c r="D188" s="21" t="s">
        <v>62</v>
      </c>
      <c r="E188" s="29" t="s">
        <v>19</v>
      </c>
      <c r="F188" s="29"/>
      <c r="G188" s="4" t="s">
        <v>71</v>
      </c>
    </row>
    <row r="189" spans="1:7" hidden="1" x14ac:dyDescent="0.25">
      <c r="B189" t="s">
        <v>56</v>
      </c>
      <c r="C189" s="13" t="s">
        <v>4</v>
      </c>
      <c r="D189" s="37" t="s">
        <v>20</v>
      </c>
      <c r="E189" s="12" t="s">
        <v>21</v>
      </c>
      <c r="F189" s="9"/>
      <c r="G189" s="56" t="s">
        <v>68</v>
      </c>
    </row>
    <row r="190" spans="1:7" hidden="1" x14ac:dyDescent="0.25">
      <c r="A190" s="64"/>
      <c r="B190" s="15" t="s">
        <v>126</v>
      </c>
      <c r="C190" s="16" t="s">
        <v>4</v>
      </c>
      <c r="D190" s="21" t="s">
        <v>127</v>
      </c>
      <c r="E190" s="9" t="s">
        <v>23</v>
      </c>
      <c r="G190" s="7" t="s">
        <v>128</v>
      </c>
    </row>
    <row r="191" spans="1:7" ht="17.25" hidden="1" customHeight="1" x14ac:dyDescent="0.25">
      <c r="A191" s="64"/>
      <c r="B191" s="52" t="s">
        <v>121</v>
      </c>
      <c r="C191" s="13" t="s">
        <v>4</v>
      </c>
      <c r="D191" s="40" t="s">
        <v>38</v>
      </c>
      <c r="E191" s="12" t="s">
        <v>25</v>
      </c>
      <c r="G191" s="5" t="s">
        <v>122</v>
      </c>
    </row>
    <row r="192" spans="1:7" hidden="1" x14ac:dyDescent="0.25">
      <c r="B192" s="15" t="s">
        <v>136</v>
      </c>
      <c r="C192" s="16" t="s">
        <v>4</v>
      </c>
      <c r="D192" s="21" t="s">
        <v>35</v>
      </c>
      <c r="E192" s="28" t="s">
        <v>25</v>
      </c>
      <c r="G192" s="7" t="s">
        <v>137</v>
      </c>
    </row>
    <row r="193" spans="1:15" ht="17.25" hidden="1" customHeight="1" x14ac:dyDescent="0.25">
      <c r="B193" t="s">
        <v>133</v>
      </c>
      <c r="C193" s="18" t="s">
        <v>4</v>
      </c>
      <c r="D193" s="21" t="s">
        <v>135</v>
      </c>
      <c r="E193" s="28" t="s">
        <v>25</v>
      </c>
      <c r="G193" s="56" t="s">
        <v>134</v>
      </c>
    </row>
    <row r="194" spans="1:15" ht="17.25" hidden="1" customHeight="1" x14ac:dyDescent="0.25">
      <c r="A194" s="64"/>
      <c r="B194" s="21" t="s">
        <v>149</v>
      </c>
      <c r="C194" s="16" t="s">
        <v>4</v>
      </c>
      <c r="D194" s="21" t="s">
        <v>229</v>
      </c>
      <c r="E194" s="28" t="s">
        <v>25</v>
      </c>
      <c r="G194" s="5" t="s">
        <v>228</v>
      </c>
    </row>
    <row r="195" spans="1:15" s="23" customFormat="1" ht="17.25" hidden="1" customHeight="1" x14ac:dyDescent="0.25">
      <c r="A195" s="65"/>
      <c r="B195" s="21" t="s">
        <v>136</v>
      </c>
      <c r="C195" s="18" t="s">
        <v>4</v>
      </c>
      <c r="D195" s="21" t="s">
        <v>35</v>
      </c>
      <c r="E195" s="28" t="s">
        <v>34</v>
      </c>
      <c r="F195" s="7"/>
      <c r="G195" s="4" t="s">
        <v>232</v>
      </c>
    </row>
    <row r="196" spans="1:15" hidden="1" x14ac:dyDescent="0.25">
      <c r="A196" s="64"/>
      <c r="B196" s="21" t="s">
        <v>156</v>
      </c>
      <c r="C196" s="31" t="s">
        <v>4</v>
      </c>
      <c r="D196" s="21" t="s">
        <v>29</v>
      </c>
      <c r="E196" s="28" t="s">
        <v>123</v>
      </c>
      <c r="G196" s="5" t="s">
        <v>239</v>
      </c>
    </row>
    <row r="197" spans="1:15" ht="17.25" hidden="1" customHeight="1" x14ac:dyDescent="0.25">
      <c r="A197" s="76"/>
      <c r="B197" s="21" t="s">
        <v>176</v>
      </c>
      <c r="C197" s="31" t="s">
        <v>8</v>
      </c>
      <c r="D197" s="21" t="s">
        <v>125</v>
      </c>
      <c r="E197" s="28" t="s">
        <v>34</v>
      </c>
      <c r="F197" s="21"/>
      <c r="G197" s="56" t="s">
        <v>253</v>
      </c>
    </row>
    <row r="198" spans="1:15" hidden="1" x14ac:dyDescent="0.25">
      <c r="A198" s="68"/>
      <c r="B198" s="21" t="s">
        <v>189</v>
      </c>
      <c r="C198" s="13" t="s">
        <v>3</v>
      </c>
      <c r="E198" s="28"/>
      <c r="G198" s="57"/>
    </row>
    <row r="199" spans="1:15" ht="17.25" hidden="1" customHeight="1" x14ac:dyDescent="0.25">
      <c r="A199" s="76"/>
      <c r="B199" s="61" t="s">
        <v>204</v>
      </c>
      <c r="C199" s="13" t="s">
        <v>4</v>
      </c>
      <c r="D199" s="40" t="s">
        <v>67</v>
      </c>
      <c r="E199" s="28" t="s">
        <v>25</v>
      </c>
      <c r="F199" s="9"/>
      <c r="G199" s="56" t="s">
        <v>203</v>
      </c>
    </row>
    <row r="200" spans="1:15" s="9" customFormat="1" ht="17.25" hidden="1" customHeight="1" x14ac:dyDescent="0.25">
      <c r="A200" s="64"/>
      <c r="B200" s="21" t="s">
        <v>139</v>
      </c>
      <c r="C200" s="34" t="s">
        <v>9</v>
      </c>
      <c r="D200" s="21" t="s">
        <v>32</v>
      </c>
      <c r="E200" s="28" t="s">
        <v>25</v>
      </c>
      <c r="F200" s="7"/>
      <c r="G200" s="56" t="s">
        <v>205</v>
      </c>
      <c r="H200" s="7"/>
      <c r="I200" s="7"/>
      <c r="J200" s="7"/>
      <c r="K200" s="7"/>
      <c r="L200" s="7"/>
      <c r="M200" s="7"/>
      <c r="N200" s="7"/>
      <c r="O200" s="7"/>
    </row>
    <row r="201" spans="1:15" hidden="1" x14ac:dyDescent="0.25">
      <c r="A201" s="7"/>
      <c r="B201" s="21" t="s">
        <v>36</v>
      </c>
      <c r="C201" s="16" t="s">
        <v>4</v>
      </c>
      <c r="D201" s="21" t="s">
        <v>216</v>
      </c>
      <c r="E201" s="28" t="s">
        <v>123</v>
      </c>
      <c r="G201" s="7" t="s">
        <v>89</v>
      </c>
    </row>
    <row r="202" spans="1:15" ht="16.5" hidden="1" customHeight="1" x14ac:dyDescent="0.25">
      <c r="A202" s="7"/>
      <c r="B202" s="21" t="s">
        <v>146</v>
      </c>
      <c r="C202" s="16" t="s">
        <v>8</v>
      </c>
      <c r="D202" s="21" t="s">
        <v>225</v>
      </c>
      <c r="E202" s="28" t="s">
        <v>123</v>
      </c>
      <c r="G202" s="5" t="s">
        <v>224</v>
      </c>
    </row>
    <row r="203" spans="1:15" s="15" customFormat="1" ht="17.25" hidden="1" customHeight="1" x14ac:dyDescent="0.25">
      <c r="B203" s="21" t="s">
        <v>150</v>
      </c>
      <c r="C203" s="31" t="s">
        <v>9</v>
      </c>
      <c r="D203" s="21" t="s">
        <v>29</v>
      </c>
      <c r="E203" s="28" t="s">
        <v>123</v>
      </c>
      <c r="F203" s="7"/>
      <c r="G203" s="56" t="s">
        <v>233</v>
      </c>
    </row>
    <row r="204" spans="1:15" s="15" customFormat="1" ht="17.25" hidden="1" customHeight="1" x14ac:dyDescent="0.25">
      <c r="A204" s="64"/>
      <c r="B204" s="21" t="s">
        <v>151</v>
      </c>
      <c r="C204" s="18" t="s">
        <v>3</v>
      </c>
      <c r="D204" s="21"/>
      <c r="E204" s="12"/>
      <c r="F204" s="7"/>
      <c r="G204" s="4"/>
    </row>
    <row r="205" spans="1:15" hidden="1" x14ac:dyDescent="0.25">
      <c r="A205" s="7"/>
      <c r="B205" s="21" t="s">
        <v>161</v>
      </c>
      <c r="C205" s="31" t="s">
        <v>3</v>
      </c>
      <c r="D205" s="21" t="s">
        <v>61</v>
      </c>
      <c r="E205" s="28" t="s">
        <v>34</v>
      </c>
      <c r="G205" t="s">
        <v>241</v>
      </c>
    </row>
    <row r="206" spans="1:15" hidden="1" x14ac:dyDescent="0.25">
      <c r="B206" s="21" t="s">
        <v>195</v>
      </c>
      <c r="C206" s="16" t="s">
        <v>9</v>
      </c>
    </row>
    <row r="207" spans="1:15" hidden="1" x14ac:dyDescent="0.25">
      <c r="B207" s="21" t="s">
        <v>308</v>
      </c>
      <c r="C207" s="16" t="s">
        <v>4</v>
      </c>
      <c r="D207" s="21" t="s">
        <v>43</v>
      </c>
      <c r="E207" s="28" t="s">
        <v>34</v>
      </c>
      <c r="G207" t="s">
        <v>325</v>
      </c>
    </row>
    <row r="208" spans="1:15" hidden="1" x14ac:dyDescent="0.25">
      <c r="B208" s="15" t="s">
        <v>299</v>
      </c>
      <c r="C208" s="16" t="s">
        <v>4</v>
      </c>
      <c r="D208" s="21" t="s">
        <v>312</v>
      </c>
      <c r="E208" s="28" t="s">
        <v>21</v>
      </c>
    </row>
    <row r="209" spans="2:7" hidden="1" x14ac:dyDescent="0.25">
      <c r="B209" s="21" t="s">
        <v>300</v>
      </c>
      <c r="C209" s="16" t="s">
        <v>4</v>
      </c>
      <c r="D209" s="21" t="s">
        <v>20</v>
      </c>
      <c r="E209" s="28" t="s">
        <v>21</v>
      </c>
      <c r="G209" t="s">
        <v>313</v>
      </c>
    </row>
    <row r="210" spans="2:7" hidden="1" x14ac:dyDescent="0.25"/>
    <row r="211" spans="2:7" hidden="1" x14ac:dyDescent="0.25"/>
    <row r="212" spans="2:7" hidden="1" x14ac:dyDescent="0.25"/>
    <row r="213" spans="2:7" hidden="1" x14ac:dyDescent="0.25"/>
  </sheetData>
  <autoFilter ref="A8:F9"/>
  <mergeCells count="8">
    <mergeCell ref="G8:G9"/>
    <mergeCell ref="B1:B2"/>
    <mergeCell ref="F8:F9"/>
    <mergeCell ref="A8:A9"/>
    <mergeCell ref="B8:B9"/>
    <mergeCell ref="C8:C9"/>
    <mergeCell ref="D8:D9"/>
    <mergeCell ref="E8:E9"/>
  </mergeCells>
  <hyperlinks>
    <hyperlink ref="B173" r:id="rId1"/>
    <hyperlink ref="B180" r:id="rId2"/>
    <hyperlink ref="B175" r:id="rId3"/>
    <hyperlink ref="B176" r:id="rId4"/>
    <hyperlink ref="B181" r:id="rId5"/>
    <hyperlink ref="B177" r:id="rId6"/>
    <hyperlink ref="B179" r:id="rId7"/>
    <hyperlink ref="B172" r:id="rId8"/>
    <hyperlink ref="B178" r:id="rId9"/>
    <hyperlink ref="B174" r:id="rId10"/>
  </hyperlinks>
  <pageMargins left="0.19685039370078741" right="0.11811023622047245" top="0.59055118110236227" bottom="0.35433070866141736" header="0.31496062992125984" footer="0.19685039370078741"/>
  <pageSetup paperSize="9" scale="73" fitToHeight="3" orientation="landscape" r:id="rId11"/>
  <headerFooter>
    <oddFooter>Page &amp;P of &amp;N</oddFoot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Movies 2022</vt:lpstr>
      <vt:lpstr>'Movies 2022'!Print_Area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 NAM CC</dc:creator>
  <cp:lastModifiedBy>ilko</cp:lastModifiedBy>
  <cp:lastPrinted>2022-01-13T15:33:10Z</cp:lastPrinted>
  <dcterms:created xsi:type="dcterms:W3CDTF">2019-10-21T09:22:35Z</dcterms:created>
  <dcterms:modified xsi:type="dcterms:W3CDTF">2022-01-13T15:33:48Z</dcterms:modified>
</cp:coreProperties>
</file>